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BOP\IIP\ПУБЛiКАЦІЯ\2025\EUR\IIP\QQQ\3 Q 2025\на сайт\"/>
    </mc:Choice>
  </mc:AlternateContent>
  <bookViews>
    <workbookView xWindow="0" yWindow="0" windowWidth="23040" windowHeight="9336" tabRatio="550"/>
  </bookViews>
  <sheets>
    <sheet name="1" sheetId="1" r:id="rId1"/>
    <sheet name="1.1" sheetId="2" r:id="rId2"/>
    <sheet name="1.2" sheetId="40" r:id="rId3"/>
    <sheet name="1.3" sheetId="42" r:id="rId4"/>
    <sheet name="1.4" sheetId="41" r:id="rId5"/>
    <sheet name="1.5" sheetId="25" r:id="rId6"/>
    <sheet name="1.6" sheetId="4" r:id="rId7"/>
    <sheet name="1.7" sheetId="19" r:id="rId8"/>
    <sheet name="1.8" sheetId="39" r:id="rId9"/>
  </sheets>
  <definedNames>
    <definedName name="_xlnm._FilterDatabase" localSheetId="1" hidden="1">'1.1'!$A$6:$K$200</definedName>
    <definedName name="_xlnm._FilterDatabase" localSheetId="2" hidden="1">'1.2'!$A$6:$K$200</definedName>
    <definedName name="_xlnm._FilterDatabase" localSheetId="3" hidden="1">'1.3'!$A$6:$K$200</definedName>
    <definedName name="_xlnm._FilterDatabase" localSheetId="4" hidden="1">'1.4'!$A$6:$K$200</definedName>
    <definedName name="_xlnm._FilterDatabase" localSheetId="5" hidden="1">'1.5'!$A$6:$EE$131</definedName>
    <definedName name="_xlnm._FilterDatabase" localSheetId="6" hidden="1">'1.6'!$A$5:$AS$199</definedName>
    <definedName name="_xlnm._FilterDatabase" localSheetId="7" hidden="1">'1.7'!$A$6:$AS$199</definedName>
    <definedName name="_xlnm.Print_Titles" localSheetId="1">'1.1'!$6:$6</definedName>
    <definedName name="_xlnm.Print_Titles" localSheetId="2">'1.2'!$6:$6</definedName>
    <definedName name="_xlnm.Print_Titles" localSheetId="3">'1.3'!$6:$6</definedName>
    <definedName name="_xlnm.Print_Titles" localSheetId="4">'1.4'!$6:$6</definedName>
    <definedName name="_xlnm.Print_Titles" localSheetId="5">'1.5'!$B:$B,'1.5'!$4:$5</definedName>
    <definedName name="_xlnm.Print_Titles" localSheetId="6">'1.6'!$B:$B,'1.6'!$4:$5</definedName>
    <definedName name="_xlnm.Print_Titles" localSheetId="7">'1.7'!$B:$B,'1.7'!$4:$5</definedName>
    <definedName name="_xlnm.Print_Titles" localSheetId="8">'1.8'!$C:$C,'1.8'!$5:$5</definedName>
    <definedName name="_xlnm.Print_Area" localSheetId="0">'1'!$A$1:$A$13</definedName>
    <definedName name="_xlnm.Print_Area" localSheetId="6">'1.6'!$B$2:$AD$199</definedName>
    <definedName name="_xlnm.Print_Area" localSheetId="7">'1.7'!$B$2:$AD$201</definedName>
    <definedName name="_xlnm.Print_Area" localSheetId="8">'1.8'!$C$2:$CY$202</definedName>
  </definedNames>
  <calcPr calcId="162913"/>
</workbook>
</file>

<file path=xl/calcChain.xml><?xml version="1.0" encoding="utf-8"?>
<calcChain xmlns="http://schemas.openxmlformats.org/spreadsheetml/2006/main">
  <c r="C21" i="41" l="1"/>
  <c r="D21" i="41"/>
  <c r="E21" i="41"/>
  <c r="F21" i="41"/>
  <c r="G21" i="41"/>
  <c r="H21" i="41"/>
  <c r="J21" i="41"/>
  <c r="I21" i="41" s="1"/>
  <c r="C22" i="41"/>
  <c r="D22" i="41"/>
  <c r="F22" i="41"/>
  <c r="E22" i="41" s="1"/>
  <c r="G22" i="41"/>
  <c r="H22" i="41"/>
  <c r="I22" i="41"/>
  <c r="J22" i="41"/>
  <c r="I15" i="41" l="1"/>
  <c r="I16" i="41"/>
  <c r="I17" i="41"/>
  <c r="I18" i="41"/>
  <c r="I19" i="41"/>
  <c r="I20" i="41"/>
  <c r="I23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I62" i="41"/>
  <c r="I63" i="41"/>
  <c r="I64" i="41"/>
  <c r="I65" i="41"/>
  <c r="I66" i="41"/>
  <c r="I67" i="41"/>
  <c r="I68" i="41"/>
  <c r="I69" i="41"/>
  <c r="I70" i="41"/>
  <c r="I71" i="41"/>
  <c r="I72" i="41"/>
  <c r="I73" i="41"/>
  <c r="I74" i="41"/>
  <c r="I75" i="41"/>
  <c r="I76" i="41"/>
  <c r="I77" i="41"/>
  <c r="I78" i="41"/>
  <c r="I79" i="41"/>
  <c r="I80" i="41"/>
  <c r="I81" i="41"/>
  <c r="I82" i="41"/>
  <c r="I83" i="41"/>
  <c r="I84" i="41"/>
  <c r="I85" i="41"/>
  <c r="I86" i="41"/>
  <c r="I87" i="41"/>
  <c r="I88" i="41"/>
  <c r="I89" i="41"/>
  <c r="I90" i="41"/>
  <c r="I91" i="41"/>
  <c r="I92" i="41"/>
  <c r="I93" i="41"/>
  <c r="I94" i="41"/>
  <c r="I95" i="41"/>
  <c r="I96" i="41"/>
  <c r="I97" i="41"/>
  <c r="I98" i="41"/>
  <c r="I99" i="41"/>
  <c r="I100" i="41"/>
  <c r="I101" i="41"/>
  <c r="I102" i="41"/>
  <c r="I103" i="41"/>
  <c r="I104" i="41"/>
  <c r="I105" i="41"/>
  <c r="I106" i="41"/>
  <c r="I107" i="41"/>
  <c r="I108" i="41"/>
  <c r="I109" i="41"/>
  <c r="I110" i="41"/>
  <c r="I111" i="41"/>
  <c r="I112" i="41"/>
  <c r="I113" i="41"/>
  <c r="I114" i="41"/>
  <c r="I115" i="41"/>
  <c r="I116" i="41"/>
  <c r="I117" i="41"/>
  <c r="I118" i="41"/>
  <c r="I121" i="41"/>
  <c r="I124" i="41"/>
  <c r="I125" i="41"/>
  <c r="I126" i="41"/>
  <c r="I127" i="41"/>
  <c r="I128" i="41"/>
  <c r="I129" i="41"/>
  <c r="I130" i="41"/>
  <c r="I131" i="41"/>
  <c r="I132" i="41"/>
  <c r="I133" i="41"/>
  <c r="I134" i="41"/>
  <c r="I135" i="41"/>
  <c r="I136" i="41"/>
  <c r="I137" i="41"/>
  <c r="I138" i="41"/>
  <c r="I139" i="41"/>
  <c r="I140" i="41"/>
  <c r="I141" i="41"/>
  <c r="I142" i="41"/>
  <c r="I143" i="41"/>
  <c r="I144" i="41"/>
  <c r="I145" i="41"/>
  <c r="I146" i="41"/>
  <c r="I147" i="41"/>
  <c r="I148" i="41"/>
  <c r="I149" i="41"/>
  <c r="I150" i="41"/>
  <c r="I151" i="41"/>
  <c r="I152" i="41"/>
  <c r="I153" i="41"/>
  <c r="I154" i="41"/>
  <c r="I155" i="41"/>
  <c r="I156" i="41"/>
  <c r="I157" i="41"/>
  <c r="I158" i="41"/>
  <c r="I159" i="41"/>
  <c r="I160" i="41"/>
  <c r="I161" i="41"/>
  <c r="I162" i="41"/>
  <c r="I163" i="41"/>
  <c r="I164" i="41"/>
  <c r="I165" i="41"/>
  <c r="I166" i="41"/>
  <c r="I167" i="41"/>
  <c r="I168" i="41"/>
  <c r="I169" i="41"/>
  <c r="I170" i="41"/>
  <c r="I171" i="41"/>
  <c r="I172" i="41"/>
  <c r="I173" i="41"/>
  <c r="I174" i="41"/>
  <c r="I175" i="41"/>
  <c r="I176" i="41"/>
  <c r="I177" i="41"/>
  <c r="I178" i="41"/>
  <c r="I179" i="41"/>
  <c r="I180" i="41"/>
  <c r="I181" i="41"/>
  <c r="I182" i="41"/>
  <c r="I183" i="41"/>
  <c r="I184" i="41"/>
  <c r="I185" i="41"/>
  <c r="I186" i="41"/>
  <c r="I187" i="41"/>
  <c r="I188" i="41"/>
  <c r="I189" i="41"/>
  <c r="I190" i="41"/>
  <c r="I191" i="41"/>
  <c r="I192" i="41"/>
  <c r="I193" i="41"/>
  <c r="I194" i="41"/>
  <c r="I195" i="41"/>
  <c r="I196" i="41"/>
  <c r="I197" i="41"/>
  <c r="H197" i="41" l="1"/>
  <c r="G197" i="41"/>
  <c r="F197" i="41"/>
  <c r="E197" i="41" s="1"/>
  <c r="H196" i="41"/>
  <c r="G196" i="41"/>
  <c r="F196" i="41"/>
  <c r="H195" i="41"/>
  <c r="G195" i="41"/>
  <c r="F195" i="41"/>
  <c r="H194" i="41"/>
  <c r="G194" i="41"/>
  <c r="F194" i="41"/>
  <c r="H193" i="41"/>
  <c r="G193" i="41"/>
  <c r="F193" i="41"/>
  <c r="E193" i="41" s="1"/>
  <c r="H192" i="41"/>
  <c r="G192" i="41"/>
  <c r="F192" i="41"/>
  <c r="H191" i="41"/>
  <c r="G191" i="41"/>
  <c r="F191" i="41"/>
  <c r="H190" i="41"/>
  <c r="G190" i="41"/>
  <c r="F190" i="41"/>
  <c r="H189" i="41"/>
  <c r="G189" i="41"/>
  <c r="F189" i="41"/>
  <c r="H188" i="41"/>
  <c r="G188" i="41"/>
  <c r="F188" i="41"/>
  <c r="H187" i="41"/>
  <c r="G187" i="41"/>
  <c r="F187" i="41"/>
  <c r="H186" i="41"/>
  <c r="G186" i="41"/>
  <c r="F186" i="41"/>
  <c r="H185" i="41"/>
  <c r="G185" i="41"/>
  <c r="F185" i="41"/>
  <c r="E185" i="41" s="1"/>
  <c r="H184" i="41"/>
  <c r="G184" i="41"/>
  <c r="F184" i="41"/>
  <c r="H183" i="41"/>
  <c r="G183" i="41"/>
  <c r="F183" i="41"/>
  <c r="H182" i="41"/>
  <c r="G182" i="41"/>
  <c r="F182" i="41"/>
  <c r="H181" i="41"/>
  <c r="G181" i="41"/>
  <c r="F181" i="41"/>
  <c r="E181" i="41" s="1"/>
  <c r="H180" i="41"/>
  <c r="G180" i="41"/>
  <c r="F180" i="41"/>
  <c r="H179" i="41"/>
  <c r="G179" i="41"/>
  <c r="F179" i="41"/>
  <c r="H178" i="41"/>
  <c r="G178" i="41"/>
  <c r="F178" i="41"/>
  <c r="H177" i="41"/>
  <c r="G177" i="41"/>
  <c r="F177" i="41"/>
  <c r="H176" i="41"/>
  <c r="G176" i="41"/>
  <c r="F176" i="41"/>
  <c r="H175" i="41"/>
  <c r="G175" i="41"/>
  <c r="F175" i="41"/>
  <c r="H174" i="41"/>
  <c r="G174" i="41"/>
  <c r="F174" i="41"/>
  <c r="H173" i="41"/>
  <c r="G173" i="41"/>
  <c r="F173" i="41"/>
  <c r="E173" i="41" s="1"/>
  <c r="H172" i="41"/>
  <c r="G172" i="41"/>
  <c r="F172" i="41"/>
  <c r="H171" i="41"/>
  <c r="G171" i="41"/>
  <c r="F171" i="41"/>
  <c r="H170" i="41"/>
  <c r="G170" i="41"/>
  <c r="F170" i="41"/>
  <c r="H169" i="41"/>
  <c r="G169" i="41"/>
  <c r="F169" i="41"/>
  <c r="E169" i="41" s="1"/>
  <c r="H168" i="41"/>
  <c r="G168" i="41"/>
  <c r="F168" i="41"/>
  <c r="H167" i="41"/>
  <c r="G167" i="41"/>
  <c r="F167" i="41"/>
  <c r="H166" i="41"/>
  <c r="G166" i="41"/>
  <c r="F166" i="41"/>
  <c r="H165" i="41"/>
  <c r="G165" i="41"/>
  <c r="F165" i="41"/>
  <c r="H164" i="41"/>
  <c r="G164" i="41"/>
  <c r="F164" i="41"/>
  <c r="H163" i="41"/>
  <c r="G163" i="41"/>
  <c r="F163" i="41"/>
  <c r="H162" i="41"/>
  <c r="G162" i="41"/>
  <c r="F162" i="41"/>
  <c r="H161" i="41"/>
  <c r="G161" i="41"/>
  <c r="F161" i="41"/>
  <c r="E161" i="41" s="1"/>
  <c r="H160" i="41"/>
  <c r="G160" i="41"/>
  <c r="F160" i="41"/>
  <c r="H159" i="41"/>
  <c r="G159" i="41"/>
  <c r="F159" i="41"/>
  <c r="H158" i="41"/>
  <c r="G158" i="41"/>
  <c r="F158" i="41"/>
  <c r="H157" i="41"/>
  <c r="G157" i="41"/>
  <c r="F157" i="41"/>
  <c r="E157" i="41" s="1"/>
  <c r="H156" i="41"/>
  <c r="G156" i="41"/>
  <c r="F156" i="41"/>
  <c r="H155" i="41"/>
  <c r="G155" i="41"/>
  <c r="F155" i="41"/>
  <c r="H154" i="41"/>
  <c r="G154" i="41"/>
  <c r="F154" i="41"/>
  <c r="H153" i="41"/>
  <c r="G153" i="41"/>
  <c r="F153" i="41"/>
  <c r="H152" i="41"/>
  <c r="G152" i="41"/>
  <c r="F152" i="41"/>
  <c r="H151" i="41"/>
  <c r="G151" i="41"/>
  <c r="F151" i="41"/>
  <c r="H150" i="41"/>
  <c r="G150" i="41"/>
  <c r="F150" i="41"/>
  <c r="H149" i="41"/>
  <c r="G149" i="41"/>
  <c r="F149" i="41"/>
  <c r="E149" i="41" s="1"/>
  <c r="H148" i="41"/>
  <c r="G148" i="41"/>
  <c r="F148" i="41"/>
  <c r="H147" i="41"/>
  <c r="G147" i="41"/>
  <c r="F147" i="41"/>
  <c r="H146" i="41"/>
  <c r="G146" i="41"/>
  <c r="F146" i="41"/>
  <c r="H145" i="41"/>
  <c r="G145" i="41"/>
  <c r="F145" i="41"/>
  <c r="E145" i="41" s="1"/>
  <c r="H144" i="41"/>
  <c r="G144" i="41"/>
  <c r="F144" i="41"/>
  <c r="H143" i="41"/>
  <c r="G143" i="41"/>
  <c r="F143" i="41"/>
  <c r="H142" i="41"/>
  <c r="G142" i="41"/>
  <c r="F142" i="41"/>
  <c r="H141" i="41"/>
  <c r="G141" i="41"/>
  <c r="F141" i="41"/>
  <c r="H140" i="41"/>
  <c r="G140" i="41"/>
  <c r="F140" i="41"/>
  <c r="H139" i="41"/>
  <c r="G139" i="41"/>
  <c r="F139" i="41"/>
  <c r="H138" i="41"/>
  <c r="G138" i="41"/>
  <c r="F138" i="41"/>
  <c r="H137" i="41"/>
  <c r="G137" i="41"/>
  <c r="F137" i="41"/>
  <c r="E137" i="41" s="1"/>
  <c r="H136" i="41"/>
  <c r="G136" i="41"/>
  <c r="F136" i="41"/>
  <c r="H135" i="41"/>
  <c r="G135" i="41"/>
  <c r="F135" i="41"/>
  <c r="H134" i="41"/>
  <c r="G134" i="41"/>
  <c r="F134" i="41"/>
  <c r="H133" i="41"/>
  <c r="G133" i="41"/>
  <c r="F133" i="41"/>
  <c r="E133" i="41" s="1"/>
  <c r="H132" i="41"/>
  <c r="G132" i="41"/>
  <c r="F132" i="41"/>
  <c r="H131" i="41"/>
  <c r="G131" i="41"/>
  <c r="F131" i="41"/>
  <c r="H130" i="41"/>
  <c r="G130" i="41"/>
  <c r="F130" i="41"/>
  <c r="H129" i="41"/>
  <c r="G129" i="41"/>
  <c r="F129" i="41"/>
  <c r="H128" i="41"/>
  <c r="G128" i="41"/>
  <c r="F128" i="41"/>
  <c r="H127" i="41"/>
  <c r="G127" i="41"/>
  <c r="F127" i="41"/>
  <c r="H126" i="41"/>
  <c r="G126" i="41"/>
  <c r="F126" i="41"/>
  <c r="H125" i="41"/>
  <c r="G125" i="41"/>
  <c r="F125" i="41"/>
  <c r="E125" i="41" s="1"/>
  <c r="H124" i="41"/>
  <c r="G124" i="41"/>
  <c r="F124" i="41"/>
  <c r="H123" i="41"/>
  <c r="G123" i="41"/>
  <c r="F123" i="41"/>
  <c r="H122" i="41"/>
  <c r="G122" i="41"/>
  <c r="F122" i="41"/>
  <c r="H121" i="41"/>
  <c r="G121" i="41"/>
  <c r="F121" i="41"/>
  <c r="E121" i="41" s="1"/>
  <c r="H120" i="41"/>
  <c r="G120" i="41"/>
  <c r="F120" i="41"/>
  <c r="H119" i="41"/>
  <c r="G119" i="41"/>
  <c r="F119" i="41"/>
  <c r="H118" i="41"/>
  <c r="G118" i="41"/>
  <c r="F118" i="41"/>
  <c r="H117" i="41"/>
  <c r="G117" i="41"/>
  <c r="F117" i="41"/>
  <c r="H116" i="41"/>
  <c r="G116" i="41"/>
  <c r="F116" i="41"/>
  <c r="H115" i="41"/>
  <c r="G115" i="41"/>
  <c r="F115" i="41"/>
  <c r="H114" i="41"/>
  <c r="G114" i="41"/>
  <c r="F114" i="41"/>
  <c r="H113" i="41"/>
  <c r="G113" i="41"/>
  <c r="F113" i="41"/>
  <c r="E113" i="41" s="1"/>
  <c r="H112" i="41"/>
  <c r="G112" i="41"/>
  <c r="F112" i="41"/>
  <c r="H111" i="41"/>
  <c r="G111" i="41"/>
  <c r="F111" i="41"/>
  <c r="H110" i="41"/>
  <c r="G110" i="41"/>
  <c r="F110" i="41"/>
  <c r="H109" i="41"/>
  <c r="G109" i="41"/>
  <c r="F109" i="41"/>
  <c r="E109" i="41" s="1"/>
  <c r="H108" i="41"/>
  <c r="G108" i="41"/>
  <c r="F108" i="41"/>
  <c r="H107" i="41"/>
  <c r="G107" i="41"/>
  <c r="F107" i="41"/>
  <c r="H106" i="41"/>
  <c r="G106" i="41"/>
  <c r="F106" i="41"/>
  <c r="H105" i="41"/>
  <c r="G105" i="41"/>
  <c r="F105" i="41"/>
  <c r="H104" i="41"/>
  <c r="G104" i="41"/>
  <c r="F104" i="41"/>
  <c r="H103" i="41"/>
  <c r="G103" i="41"/>
  <c r="F103" i="41"/>
  <c r="E103" i="41" s="1"/>
  <c r="H102" i="41"/>
  <c r="G102" i="41"/>
  <c r="F102" i="41"/>
  <c r="H101" i="41"/>
  <c r="G101" i="41"/>
  <c r="F101" i="41"/>
  <c r="H100" i="41"/>
  <c r="G100" i="41"/>
  <c r="F100" i="41"/>
  <c r="H99" i="41"/>
  <c r="G99" i="41"/>
  <c r="F99" i="41"/>
  <c r="H98" i="41"/>
  <c r="G98" i="41"/>
  <c r="F98" i="41"/>
  <c r="H97" i="41"/>
  <c r="G97" i="41"/>
  <c r="F97" i="41"/>
  <c r="E97" i="41" s="1"/>
  <c r="H96" i="41"/>
  <c r="G96" i="41"/>
  <c r="F96" i="41"/>
  <c r="H95" i="41"/>
  <c r="G95" i="41"/>
  <c r="F95" i="41"/>
  <c r="H94" i="41"/>
  <c r="G94" i="41"/>
  <c r="F94" i="41"/>
  <c r="H93" i="41"/>
  <c r="G93" i="41"/>
  <c r="F93" i="41"/>
  <c r="E93" i="41" s="1"/>
  <c r="H92" i="41"/>
  <c r="G92" i="41"/>
  <c r="F92" i="41"/>
  <c r="E92" i="41" s="1"/>
  <c r="H91" i="41"/>
  <c r="G91" i="41"/>
  <c r="F91" i="41"/>
  <c r="H90" i="41"/>
  <c r="G90" i="41"/>
  <c r="F90" i="41"/>
  <c r="H89" i="41"/>
  <c r="G89" i="41"/>
  <c r="F89" i="41"/>
  <c r="E89" i="41" s="1"/>
  <c r="H88" i="41"/>
  <c r="G88" i="41"/>
  <c r="F88" i="41"/>
  <c r="H87" i="41"/>
  <c r="G87" i="41"/>
  <c r="F87" i="41"/>
  <c r="H86" i="41"/>
  <c r="G86" i="41"/>
  <c r="F86" i="41"/>
  <c r="H85" i="41"/>
  <c r="G85" i="41"/>
  <c r="F85" i="41"/>
  <c r="E85" i="41" s="1"/>
  <c r="H84" i="41"/>
  <c r="G84" i="41"/>
  <c r="F84" i="41"/>
  <c r="H83" i="41"/>
  <c r="G83" i="41"/>
  <c r="F83" i="41"/>
  <c r="H82" i="41"/>
  <c r="G82" i="41"/>
  <c r="F82" i="41"/>
  <c r="H81" i="41"/>
  <c r="G81" i="41"/>
  <c r="F81" i="41"/>
  <c r="E81" i="41" s="1"/>
  <c r="H80" i="41"/>
  <c r="G80" i="41"/>
  <c r="F80" i="41"/>
  <c r="E80" i="41" s="1"/>
  <c r="H79" i="41"/>
  <c r="G79" i="41"/>
  <c r="F79" i="41"/>
  <c r="H78" i="41"/>
  <c r="G78" i="41"/>
  <c r="F78" i="41"/>
  <c r="H77" i="41"/>
  <c r="G77" i="41"/>
  <c r="F77" i="41"/>
  <c r="E77" i="41" s="1"/>
  <c r="H76" i="41"/>
  <c r="G76" i="41"/>
  <c r="F76" i="41"/>
  <c r="H75" i="41"/>
  <c r="G75" i="41"/>
  <c r="F75" i="41"/>
  <c r="H74" i="41"/>
  <c r="G74" i="41"/>
  <c r="F74" i="41"/>
  <c r="H73" i="41"/>
  <c r="G73" i="41"/>
  <c r="F73" i="41"/>
  <c r="E73" i="41" s="1"/>
  <c r="H72" i="41"/>
  <c r="G72" i="41"/>
  <c r="F72" i="41"/>
  <c r="H71" i="41"/>
  <c r="G71" i="41"/>
  <c r="F71" i="41"/>
  <c r="H70" i="41"/>
  <c r="G70" i="41"/>
  <c r="F70" i="41"/>
  <c r="H69" i="41"/>
  <c r="G69" i="41"/>
  <c r="F69" i="41"/>
  <c r="E69" i="41" s="1"/>
  <c r="H68" i="41"/>
  <c r="G68" i="41"/>
  <c r="F68" i="41"/>
  <c r="E68" i="41" s="1"/>
  <c r="H67" i="41"/>
  <c r="G67" i="41"/>
  <c r="F67" i="41"/>
  <c r="H66" i="41"/>
  <c r="G66" i="41"/>
  <c r="F66" i="41"/>
  <c r="H65" i="41"/>
  <c r="G65" i="41"/>
  <c r="F65" i="41"/>
  <c r="E65" i="41" s="1"/>
  <c r="H64" i="41"/>
  <c r="G64" i="41"/>
  <c r="F64" i="41"/>
  <c r="H63" i="41"/>
  <c r="G63" i="41"/>
  <c r="F63" i="41"/>
  <c r="H62" i="41"/>
  <c r="G62" i="41"/>
  <c r="F62" i="41"/>
  <c r="H61" i="41"/>
  <c r="G61" i="41"/>
  <c r="F61" i="41"/>
  <c r="E61" i="41" s="1"/>
  <c r="H60" i="41"/>
  <c r="G60" i="41"/>
  <c r="F60" i="41"/>
  <c r="H59" i="41"/>
  <c r="G59" i="41"/>
  <c r="F59" i="41"/>
  <c r="H58" i="41"/>
  <c r="G58" i="41"/>
  <c r="F58" i="41"/>
  <c r="H57" i="41"/>
  <c r="G57" i="41"/>
  <c r="F57" i="41"/>
  <c r="E57" i="41" s="1"/>
  <c r="H56" i="41"/>
  <c r="G56" i="41"/>
  <c r="F56" i="41"/>
  <c r="H55" i="41"/>
  <c r="G55" i="41"/>
  <c r="F55" i="41"/>
  <c r="H54" i="41"/>
  <c r="G54" i="41"/>
  <c r="F54" i="41"/>
  <c r="H53" i="41"/>
  <c r="G53" i="41"/>
  <c r="F53" i="41"/>
  <c r="E53" i="41" s="1"/>
  <c r="H52" i="41"/>
  <c r="G52" i="41"/>
  <c r="F52" i="41"/>
  <c r="H51" i="41"/>
  <c r="G51" i="41"/>
  <c r="F51" i="41"/>
  <c r="H50" i="41"/>
  <c r="G50" i="41"/>
  <c r="F50" i="41"/>
  <c r="H49" i="41"/>
  <c r="G49" i="41"/>
  <c r="F49" i="41"/>
  <c r="E49" i="41" s="1"/>
  <c r="H48" i="41"/>
  <c r="G48" i="41"/>
  <c r="F48" i="41"/>
  <c r="H47" i="41"/>
  <c r="G47" i="41"/>
  <c r="F47" i="41"/>
  <c r="H46" i="41"/>
  <c r="G46" i="41"/>
  <c r="F46" i="41"/>
  <c r="H45" i="41"/>
  <c r="G45" i="41"/>
  <c r="F45" i="41"/>
  <c r="E45" i="41" s="1"/>
  <c r="H44" i="41"/>
  <c r="G44" i="41"/>
  <c r="F44" i="41"/>
  <c r="E44" i="41" s="1"/>
  <c r="H43" i="41"/>
  <c r="G43" i="41"/>
  <c r="F43" i="41"/>
  <c r="H42" i="41"/>
  <c r="G42" i="41"/>
  <c r="F42" i="41"/>
  <c r="H41" i="41"/>
  <c r="G41" i="41"/>
  <c r="F41" i="41"/>
  <c r="E41" i="41" s="1"/>
  <c r="H40" i="41"/>
  <c r="G40" i="41"/>
  <c r="F40" i="41"/>
  <c r="H39" i="41"/>
  <c r="G39" i="41"/>
  <c r="F39" i="41"/>
  <c r="H38" i="41"/>
  <c r="G38" i="41"/>
  <c r="F38" i="41"/>
  <c r="H37" i="41"/>
  <c r="G37" i="41"/>
  <c r="F37" i="41"/>
  <c r="E37" i="41" s="1"/>
  <c r="H36" i="41"/>
  <c r="G36" i="41"/>
  <c r="F36" i="41"/>
  <c r="H35" i="41"/>
  <c r="G35" i="41"/>
  <c r="F35" i="41"/>
  <c r="H34" i="41"/>
  <c r="G34" i="41"/>
  <c r="F34" i="41"/>
  <c r="H33" i="41"/>
  <c r="G33" i="41"/>
  <c r="F33" i="41"/>
  <c r="E33" i="41" s="1"/>
  <c r="H32" i="41"/>
  <c r="G32" i="41"/>
  <c r="F32" i="41"/>
  <c r="E32" i="41" s="1"/>
  <c r="H31" i="41"/>
  <c r="G31" i="41"/>
  <c r="F31" i="41"/>
  <c r="H30" i="41"/>
  <c r="G30" i="41"/>
  <c r="F30" i="41"/>
  <c r="H29" i="41"/>
  <c r="G29" i="41"/>
  <c r="F29" i="41"/>
  <c r="E29" i="41" s="1"/>
  <c r="H28" i="41"/>
  <c r="G28" i="41"/>
  <c r="F28" i="41"/>
  <c r="H27" i="41"/>
  <c r="G27" i="41"/>
  <c r="F27" i="41"/>
  <c r="H26" i="41"/>
  <c r="G26" i="41"/>
  <c r="F26" i="41"/>
  <c r="H25" i="41"/>
  <c r="G25" i="41"/>
  <c r="F25" i="41"/>
  <c r="E25" i="41" s="1"/>
  <c r="H24" i="41"/>
  <c r="G24" i="41"/>
  <c r="F24" i="41"/>
  <c r="H23" i="41"/>
  <c r="G23" i="41"/>
  <c r="F23" i="41"/>
  <c r="H20" i="41"/>
  <c r="G20" i="41"/>
  <c r="F20" i="41"/>
  <c r="E20" i="41" s="1"/>
  <c r="H19" i="41"/>
  <c r="G19" i="41"/>
  <c r="F19" i="41"/>
  <c r="H18" i="41"/>
  <c r="G18" i="41"/>
  <c r="F18" i="41"/>
  <c r="H17" i="41"/>
  <c r="G17" i="41"/>
  <c r="F17" i="41"/>
  <c r="E17" i="41" s="1"/>
  <c r="H16" i="41"/>
  <c r="G16" i="41"/>
  <c r="F16" i="41"/>
  <c r="H15" i="41"/>
  <c r="G15" i="41"/>
  <c r="F15" i="41"/>
  <c r="H14" i="41"/>
  <c r="G14" i="41"/>
  <c r="F14" i="41"/>
  <c r="H13" i="41"/>
  <c r="G13" i="41"/>
  <c r="F13" i="41"/>
  <c r="E13" i="41" s="1"/>
  <c r="H12" i="41"/>
  <c r="G12" i="41"/>
  <c r="F12" i="41"/>
  <c r="H11" i="41"/>
  <c r="G11" i="41"/>
  <c r="F11" i="41"/>
  <c r="H10" i="41"/>
  <c r="G10" i="41"/>
  <c r="F10" i="41"/>
  <c r="H9" i="41"/>
  <c r="G9" i="41"/>
  <c r="F9" i="41"/>
  <c r="E9" i="41" s="1"/>
  <c r="H8" i="41"/>
  <c r="G8" i="41"/>
  <c r="F8" i="41"/>
  <c r="E8" i="41" s="1"/>
  <c r="H7" i="41"/>
  <c r="G7" i="41"/>
  <c r="F7" i="41"/>
  <c r="D197" i="41"/>
  <c r="D196" i="41"/>
  <c r="D195" i="41"/>
  <c r="D194" i="41"/>
  <c r="D193" i="41"/>
  <c r="D192" i="41"/>
  <c r="D191" i="41"/>
  <c r="D190" i="41"/>
  <c r="D189" i="41"/>
  <c r="D188" i="41"/>
  <c r="D187" i="41"/>
  <c r="D186" i="41"/>
  <c r="D185" i="41"/>
  <c r="D184" i="41"/>
  <c r="D183" i="41"/>
  <c r="D182" i="41"/>
  <c r="D181" i="41"/>
  <c r="D180" i="41"/>
  <c r="D179" i="41"/>
  <c r="D178" i="41"/>
  <c r="D177" i="41"/>
  <c r="D176" i="41"/>
  <c r="D175" i="41"/>
  <c r="D174" i="41"/>
  <c r="D173" i="41"/>
  <c r="D172" i="41"/>
  <c r="D171" i="41"/>
  <c r="D170" i="41"/>
  <c r="D169" i="41"/>
  <c r="D168" i="41"/>
  <c r="D167" i="41"/>
  <c r="D166" i="41"/>
  <c r="D165" i="41"/>
  <c r="D164" i="41"/>
  <c r="D163" i="41"/>
  <c r="D162" i="41"/>
  <c r="D161" i="41"/>
  <c r="D160" i="41"/>
  <c r="D159" i="41"/>
  <c r="D158" i="41"/>
  <c r="D157" i="41"/>
  <c r="D156" i="41"/>
  <c r="D155" i="41"/>
  <c r="D154" i="41"/>
  <c r="D153" i="41"/>
  <c r="D152" i="41"/>
  <c r="D151" i="41"/>
  <c r="D150" i="41"/>
  <c r="D149" i="41"/>
  <c r="D148" i="41"/>
  <c r="D147" i="41"/>
  <c r="D146" i="41"/>
  <c r="D145" i="41"/>
  <c r="D144" i="41"/>
  <c r="D143" i="41"/>
  <c r="D142" i="41"/>
  <c r="D141" i="41"/>
  <c r="D140" i="41"/>
  <c r="D139" i="41"/>
  <c r="D138" i="41"/>
  <c r="D137" i="41"/>
  <c r="D136" i="41"/>
  <c r="D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D119" i="41"/>
  <c r="D118" i="41"/>
  <c r="D117" i="41"/>
  <c r="D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D101" i="41"/>
  <c r="D100" i="41"/>
  <c r="D99" i="41"/>
  <c r="D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D79" i="41"/>
  <c r="D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60" i="41"/>
  <c r="D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E164" i="41" l="1"/>
  <c r="E176" i="41"/>
  <c r="E188" i="41"/>
  <c r="E11" i="41"/>
  <c r="E15" i="41"/>
  <c r="E19" i="41"/>
  <c r="E23" i="41"/>
  <c r="E27" i="41"/>
  <c r="E31" i="41"/>
  <c r="E35" i="41"/>
  <c r="E39" i="41"/>
  <c r="E43" i="41"/>
  <c r="E47" i="41"/>
  <c r="E51" i="41"/>
  <c r="E55" i="41"/>
  <c r="E59" i="41"/>
  <c r="E63" i="41"/>
  <c r="E67" i="41"/>
  <c r="E71" i="41"/>
  <c r="E75" i="41"/>
  <c r="E79" i="41"/>
  <c r="E83" i="41"/>
  <c r="E87" i="41"/>
  <c r="E91" i="41"/>
  <c r="E95" i="41"/>
  <c r="E99" i="41"/>
  <c r="E107" i="41"/>
  <c r="E111" i="41"/>
  <c r="E115" i="41"/>
  <c r="E119" i="41"/>
  <c r="E123" i="41"/>
  <c r="E127" i="41"/>
  <c r="E131" i="41"/>
  <c r="E135" i="41"/>
  <c r="E139" i="41"/>
  <c r="E143" i="41"/>
  <c r="E147" i="41"/>
  <c r="E151" i="41"/>
  <c r="E155" i="41"/>
  <c r="E159" i="41"/>
  <c r="E163" i="41"/>
  <c r="E167" i="41"/>
  <c r="E171" i="41"/>
  <c r="E175" i="41"/>
  <c r="E179" i="41"/>
  <c r="E183" i="41"/>
  <c r="E187" i="41"/>
  <c r="E191" i="41"/>
  <c r="E195" i="41"/>
  <c r="E56" i="41"/>
  <c r="E10" i="41"/>
  <c r="E14" i="41"/>
  <c r="E18" i="41"/>
  <c r="E26" i="41"/>
  <c r="E30" i="41"/>
  <c r="E34" i="41"/>
  <c r="E38" i="41"/>
  <c r="E42" i="41"/>
  <c r="E46" i="41"/>
  <c r="E50" i="41"/>
  <c r="E54" i="41"/>
  <c r="E58" i="41"/>
  <c r="E62" i="41"/>
  <c r="E66" i="41"/>
  <c r="E70" i="41"/>
  <c r="E74" i="41"/>
  <c r="E78" i="41"/>
  <c r="E82" i="41"/>
  <c r="E86" i="41"/>
  <c r="E90" i="41"/>
  <c r="E94" i="41"/>
  <c r="E98" i="41"/>
  <c r="E102" i="41"/>
  <c r="E106" i="41"/>
  <c r="E110" i="41"/>
  <c r="E114" i="41"/>
  <c r="E118" i="41"/>
  <c r="E122" i="41"/>
  <c r="E126" i="41"/>
  <c r="E130" i="41"/>
  <c r="E134" i="41"/>
  <c r="E138" i="41"/>
  <c r="E142" i="41"/>
  <c r="E146" i="41"/>
  <c r="E150" i="41"/>
  <c r="E154" i="41"/>
  <c r="E158" i="41"/>
  <c r="E162" i="41"/>
  <c r="E166" i="41"/>
  <c r="E170" i="41"/>
  <c r="E174" i="41"/>
  <c r="E178" i="41"/>
  <c r="E182" i="41"/>
  <c r="E186" i="41"/>
  <c r="E190" i="41"/>
  <c r="E194" i="41"/>
  <c r="E105" i="41"/>
  <c r="E117" i="41"/>
  <c r="E129" i="41"/>
  <c r="E141" i="41"/>
  <c r="E153" i="41"/>
  <c r="E165" i="41"/>
  <c r="E177" i="41"/>
  <c r="E189" i="41"/>
  <c r="E12" i="41"/>
  <c r="E16" i="41"/>
  <c r="E24" i="41"/>
  <c r="E28" i="41"/>
  <c r="E36" i="41"/>
  <c r="E40" i="41"/>
  <c r="E48" i="41"/>
  <c r="E52" i="41"/>
  <c r="E60" i="41"/>
  <c r="E64" i="41"/>
  <c r="E72" i="41"/>
  <c r="E76" i="41"/>
  <c r="E84" i="41"/>
  <c r="E88" i="41"/>
  <c r="E96" i="41"/>
  <c r="E100" i="41"/>
  <c r="E104" i="41"/>
  <c r="E108" i="41"/>
  <c r="E112" i="41"/>
  <c r="E116" i="41"/>
  <c r="E120" i="41"/>
  <c r="E124" i="41"/>
  <c r="E128" i="41"/>
  <c r="E132" i="41"/>
  <c r="E136" i="41"/>
  <c r="E140" i="41"/>
  <c r="E144" i="41"/>
  <c r="E148" i="41"/>
  <c r="E152" i="41"/>
  <c r="E156" i="41"/>
  <c r="E160" i="41"/>
  <c r="E168" i="41"/>
  <c r="E172" i="41"/>
  <c r="E180" i="41"/>
  <c r="E184" i="41"/>
  <c r="E192" i="41"/>
  <c r="E196" i="41"/>
  <c r="E101" i="41"/>
  <c r="J19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J106" i="41"/>
  <c r="J107" i="41"/>
  <c r="J108" i="41"/>
  <c r="J109" i="41"/>
  <c r="J110" i="41"/>
  <c r="J111" i="41"/>
  <c r="J112" i="41"/>
  <c r="J113" i="41"/>
  <c r="J114" i="41"/>
  <c r="J115" i="41"/>
  <c r="J116" i="41"/>
  <c r="J117" i="41"/>
  <c r="J118" i="41"/>
  <c r="J119" i="41"/>
  <c r="J120" i="41"/>
  <c r="J121" i="41"/>
  <c r="J122" i="41"/>
  <c r="J123" i="41"/>
  <c r="J124" i="41"/>
  <c r="J125" i="41"/>
  <c r="J126" i="41"/>
  <c r="J127" i="41"/>
  <c r="J128" i="41"/>
  <c r="J129" i="41"/>
  <c r="J130" i="41"/>
  <c r="J131" i="41"/>
  <c r="J132" i="41"/>
  <c r="J133" i="41"/>
  <c r="J134" i="41"/>
  <c r="J135" i="41"/>
  <c r="J136" i="41"/>
  <c r="J137" i="41"/>
  <c r="J138" i="41"/>
  <c r="J139" i="41"/>
  <c r="J140" i="41"/>
  <c r="J141" i="41"/>
  <c r="J142" i="41"/>
  <c r="J143" i="41"/>
  <c r="J144" i="41"/>
  <c r="J145" i="41"/>
  <c r="J146" i="41"/>
  <c r="J147" i="41"/>
  <c r="J148" i="41"/>
  <c r="J149" i="41"/>
  <c r="J150" i="41"/>
  <c r="J151" i="41"/>
  <c r="J152" i="41"/>
  <c r="J153" i="41"/>
  <c r="J154" i="41"/>
  <c r="J155" i="41"/>
  <c r="J156" i="41"/>
  <c r="J157" i="41"/>
  <c r="J158" i="41"/>
  <c r="J159" i="41"/>
  <c r="J160" i="41"/>
  <c r="J161" i="41"/>
  <c r="J162" i="41"/>
  <c r="J163" i="41"/>
  <c r="J164" i="41"/>
  <c r="J165" i="41"/>
  <c r="J166" i="41"/>
  <c r="J167" i="41"/>
  <c r="J168" i="41"/>
  <c r="J169" i="41"/>
  <c r="J170" i="41"/>
  <c r="J171" i="41"/>
  <c r="J172" i="41"/>
  <c r="J173" i="41"/>
  <c r="J174" i="41"/>
  <c r="J175" i="41"/>
  <c r="J176" i="41"/>
  <c r="J177" i="41"/>
  <c r="J178" i="41"/>
  <c r="J179" i="41"/>
  <c r="J180" i="41"/>
  <c r="J181" i="41"/>
  <c r="J182" i="41"/>
  <c r="J183" i="41"/>
  <c r="J184" i="41"/>
  <c r="J185" i="41"/>
  <c r="J186" i="41"/>
  <c r="J187" i="41"/>
  <c r="J188" i="41"/>
  <c r="J189" i="41"/>
  <c r="J190" i="41"/>
  <c r="J191" i="41"/>
  <c r="J192" i="41"/>
  <c r="J193" i="41"/>
  <c r="J194" i="41"/>
  <c r="J195" i="41"/>
  <c r="J196" i="41"/>
  <c r="J7" i="41"/>
  <c r="C16" i="41" l="1"/>
  <c r="C28" i="41"/>
  <c r="C40" i="41"/>
  <c r="C52" i="41"/>
  <c r="C64" i="41"/>
  <c r="C76" i="41"/>
  <c r="C88" i="41"/>
  <c r="C100" i="41"/>
  <c r="C107" i="41"/>
  <c r="C119" i="41"/>
  <c r="I119" i="41" s="1"/>
  <c r="C129" i="41"/>
  <c r="C141" i="41"/>
  <c r="C153" i="41"/>
  <c r="C165" i="41"/>
  <c r="C177" i="41"/>
  <c r="C189" i="41"/>
  <c r="C17" i="41"/>
  <c r="C29" i="41"/>
  <c r="C41" i="41"/>
  <c r="C53" i="41"/>
  <c r="C65" i="41"/>
  <c r="C77" i="41"/>
  <c r="C89" i="41"/>
  <c r="C101" i="41"/>
  <c r="C108" i="41"/>
  <c r="C120" i="41"/>
  <c r="I120" i="41" s="1"/>
  <c r="C130" i="41"/>
  <c r="C142" i="41"/>
  <c r="C154" i="41"/>
  <c r="C166" i="41"/>
  <c r="C178" i="41"/>
  <c r="C190" i="41"/>
  <c r="C18" i="41"/>
  <c r="C30" i="41"/>
  <c r="C42" i="41"/>
  <c r="C54" i="41"/>
  <c r="C66" i="41"/>
  <c r="C78" i="41"/>
  <c r="C90" i="41"/>
  <c r="C109" i="41"/>
  <c r="C121" i="41"/>
  <c r="C131" i="41"/>
  <c r="C143" i="41"/>
  <c r="C155" i="41"/>
  <c r="C167" i="41"/>
  <c r="C179" i="41"/>
  <c r="C191" i="41"/>
  <c r="C19" i="41"/>
  <c r="C31" i="41"/>
  <c r="C43" i="41"/>
  <c r="C55" i="41"/>
  <c r="C67" i="41"/>
  <c r="C79" i="41"/>
  <c r="C91" i="41"/>
  <c r="C110" i="41"/>
  <c r="C122" i="41"/>
  <c r="I122" i="41" s="1"/>
  <c r="C132" i="41"/>
  <c r="C144" i="41"/>
  <c r="C156" i="41"/>
  <c r="C168" i="41"/>
  <c r="C180" i="41"/>
  <c r="C192" i="41"/>
  <c r="C8" i="41"/>
  <c r="C20" i="41"/>
  <c r="C32" i="41"/>
  <c r="C44" i="41"/>
  <c r="C56" i="41"/>
  <c r="C68" i="41"/>
  <c r="C80" i="41"/>
  <c r="C92" i="41"/>
  <c r="C111" i="41"/>
  <c r="C123" i="41"/>
  <c r="I123" i="41" s="1"/>
  <c r="C133" i="41"/>
  <c r="C145" i="41"/>
  <c r="C157" i="41"/>
  <c r="C169" i="41"/>
  <c r="C181" i="41"/>
  <c r="C193" i="41"/>
  <c r="C9" i="41"/>
  <c r="C33" i="41"/>
  <c r="C45" i="41"/>
  <c r="C57" i="41"/>
  <c r="C69" i="41"/>
  <c r="C81" i="41"/>
  <c r="C93" i="41"/>
  <c r="C112" i="41"/>
  <c r="C124" i="41"/>
  <c r="C134" i="41"/>
  <c r="C146" i="41"/>
  <c r="C158" i="41"/>
  <c r="C170" i="41"/>
  <c r="C182" i="41"/>
  <c r="C194" i="41"/>
  <c r="C7" i="41"/>
  <c r="D7" i="41"/>
  <c r="C10" i="41"/>
  <c r="C34" i="41"/>
  <c r="C46" i="41"/>
  <c r="C58" i="41"/>
  <c r="C70" i="41"/>
  <c r="C82" i="41"/>
  <c r="C94" i="41"/>
  <c r="C113" i="41"/>
  <c r="C135" i="41"/>
  <c r="C147" i="41"/>
  <c r="C159" i="41"/>
  <c r="C171" i="41"/>
  <c r="C183" i="41"/>
  <c r="C195" i="41"/>
  <c r="C11" i="41"/>
  <c r="C23" i="41"/>
  <c r="C35" i="41"/>
  <c r="C47" i="41"/>
  <c r="C59" i="41"/>
  <c r="C71" i="41"/>
  <c r="C83" i="41"/>
  <c r="C95" i="41"/>
  <c r="C102" i="41"/>
  <c r="C114" i="41"/>
  <c r="C136" i="41"/>
  <c r="C148" i="41"/>
  <c r="C160" i="41"/>
  <c r="C172" i="41"/>
  <c r="C184" i="41"/>
  <c r="C196" i="41"/>
  <c r="C12" i="41"/>
  <c r="C24" i="41"/>
  <c r="I24" i="41" s="1"/>
  <c r="C36" i="41"/>
  <c r="C48" i="41"/>
  <c r="C60" i="41"/>
  <c r="C72" i="41"/>
  <c r="C84" i="41"/>
  <c r="C96" i="41"/>
  <c r="C103" i="41"/>
  <c r="C115" i="41"/>
  <c r="C125" i="41"/>
  <c r="C137" i="41"/>
  <c r="C149" i="41"/>
  <c r="C161" i="41"/>
  <c r="C173" i="41"/>
  <c r="C185" i="41"/>
  <c r="C197" i="41"/>
  <c r="C13" i="41"/>
  <c r="C25" i="41"/>
  <c r="I25" i="41" s="1"/>
  <c r="C37" i="41"/>
  <c r="C49" i="41"/>
  <c r="C61" i="41"/>
  <c r="C73" i="41"/>
  <c r="C85" i="41"/>
  <c r="C97" i="41"/>
  <c r="C104" i="41"/>
  <c r="C116" i="41"/>
  <c r="C126" i="41"/>
  <c r="C138" i="41"/>
  <c r="C150" i="41"/>
  <c r="C162" i="41"/>
  <c r="C174" i="41"/>
  <c r="C186" i="41"/>
  <c r="C14" i="41"/>
  <c r="C26" i="41"/>
  <c r="C38" i="41"/>
  <c r="C50" i="41"/>
  <c r="C62" i="41"/>
  <c r="C74" i="41"/>
  <c r="C86" i="41"/>
  <c r="C98" i="41"/>
  <c r="C105" i="41"/>
  <c r="C117" i="41"/>
  <c r="C127" i="41"/>
  <c r="C139" i="41"/>
  <c r="C151" i="41"/>
  <c r="C163" i="41"/>
  <c r="C175" i="41"/>
  <c r="C187" i="41"/>
  <c r="C15" i="41"/>
  <c r="C27" i="41"/>
  <c r="C39" i="41"/>
  <c r="C51" i="41"/>
  <c r="C63" i="41"/>
  <c r="C75" i="41"/>
  <c r="C87" i="41"/>
  <c r="C99" i="41"/>
  <c r="C106" i="41"/>
  <c r="C118" i="41"/>
  <c r="C128" i="41"/>
  <c r="C140" i="41"/>
  <c r="C152" i="41"/>
  <c r="C164" i="41"/>
  <c r="C176" i="41"/>
  <c r="C188" i="41"/>
  <c r="I12" i="41" l="1"/>
  <c r="I8" i="41"/>
  <c r="I10" i="41"/>
  <c r="I13" i="41" l="1"/>
  <c r="I14" i="41"/>
  <c r="I11" i="41"/>
  <c r="I7" i="41"/>
  <c r="E7" i="41"/>
  <c r="I9" i="41"/>
</calcChain>
</file>

<file path=xl/comments1.xml><?xml version="1.0" encoding="utf-8"?>
<comments xmlns="http://schemas.openxmlformats.org/spreadsheetml/2006/main">
  <authors>
    <author>Горовой Вячеслав Олександрович</author>
  </authors>
  <commentList>
    <comment ref="A37" authorId="0" shapeId="0">
      <text>
        <r>
          <rPr>
            <sz val="9"/>
            <color indexed="81"/>
            <rFont val="Tahoma"/>
            <family val="2"/>
            <charset val="204"/>
          </rPr>
          <t>номер 4,1,1,0,2 реально не существует, но исходя из необходимости его нужно придумать</t>
        </r>
      </text>
    </comment>
  </commentList>
</comments>
</file>

<file path=xl/sharedStrings.xml><?xml version="1.0" encoding="utf-8"?>
<sst xmlns="http://schemas.openxmlformats.org/spreadsheetml/2006/main" count="2618" uniqueCount="256">
  <si>
    <t>Примітки:</t>
  </si>
  <si>
    <t xml:space="preserve">ЧИСТА МІЖНАРОДНА ІНВЕСТИЦІЙНА ПОЗИЦІЯ </t>
  </si>
  <si>
    <t>АКТИВИ</t>
  </si>
  <si>
    <t>Інвестиції прямого інвестора в підприємства прямого інвестування</t>
  </si>
  <si>
    <t>Портфельні інвестиції</t>
  </si>
  <si>
    <t>Інші інвестиції</t>
  </si>
  <si>
    <t>Резервні активи</t>
  </si>
  <si>
    <t>ПАСИВИ</t>
  </si>
  <si>
    <t>Депозитні корпорації (крім центрального банку)</t>
  </si>
  <si>
    <t>вимоги до органів грошово-кредитного регулювання</t>
  </si>
  <si>
    <t>вимоги до інших інституційних одиниць</t>
  </si>
  <si>
    <t>Активи</t>
  </si>
  <si>
    <t>Пасиви</t>
  </si>
  <si>
    <t>ЧИСТА МІЖНАРОДНА ІНВЕСТИЦІЙНА ПОЗИЦІЯ</t>
  </si>
  <si>
    <t>Сектор загального державного управління</t>
  </si>
  <si>
    <t>Інші депозитні корпорації</t>
  </si>
  <si>
    <t>Інші сектори</t>
  </si>
  <si>
    <t>Прямі інвестиції</t>
  </si>
  <si>
    <t xml:space="preserve">У т.ч. залишки за міжбанківськими операціями </t>
  </si>
  <si>
    <t xml:space="preserve">Вимоги до органів грошово-кредитного регулювання </t>
  </si>
  <si>
    <t>Вимоги до інших інституційних одиниць</t>
  </si>
  <si>
    <t>Інструменти участі в капіталі</t>
  </si>
  <si>
    <t>Боргові цінні папери</t>
  </si>
  <si>
    <t>Довгострокові</t>
  </si>
  <si>
    <t>Короткострокові</t>
  </si>
  <si>
    <t>Інвестиції прямого інвестора в підприємства прямого інвестування*</t>
  </si>
  <si>
    <t>Курсова різниця</t>
  </si>
  <si>
    <t>Переоцінка капіталу</t>
  </si>
  <si>
    <t>Інші зміни</t>
  </si>
  <si>
    <t>IV</t>
  </si>
  <si>
    <t>I</t>
  </si>
  <si>
    <t>II</t>
  </si>
  <si>
    <t>III</t>
  </si>
  <si>
    <t>І</t>
  </si>
  <si>
    <t>ІII</t>
  </si>
  <si>
    <t>ІV</t>
  </si>
  <si>
    <t>У тому числі: залишки за міжбанківськими операціями</t>
  </si>
  <si>
    <t>У т.ч: готівкова валюта в позабанківському секторі</t>
  </si>
  <si>
    <t>Центральний банк</t>
  </si>
  <si>
    <t xml:space="preserve">торгові кредити підприємств з прямими інвестиціями </t>
  </si>
  <si>
    <t>Боргові інструменти</t>
  </si>
  <si>
    <t xml:space="preserve">Інші інструменти участі у капіталі </t>
  </si>
  <si>
    <t>Валюта і депозити</t>
  </si>
  <si>
    <t>У т.ч.: залишки за міжбанківськими операціями</t>
  </si>
  <si>
    <t>Кредити</t>
  </si>
  <si>
    <t>Торгові кредити та аванси</t>
  </si>
  <si>
    <t xml:space="preserve">Короткострокові </t>
  </si>
  <si>
    <t>Монетарне золото</t>
  </si>
  <si>
    <t>Золото в злитках</t>
  </si>
  <si>
    <t>Неалоковані рахунки в золоті</t>
  </si>
  <si>
    <t xml:space="preserve">Спеціальні права запозичення </t>
  </si>
  <si>
    <t>Інші резервні активи</t>
  </si>
  <si>
    <t>Готівкова валюта та депозити</t>
  </si>
  <si>
    <t>Цінні папери</t>
  </si>
  <si>
    <t>кредити прямого інвестора</t>
  </si>
  <si>
    <t xml:space="preserve">Довгострокові </t>
  </si>
  <si>
    <t xml:space="preserve">Кредити та позики від МВФ </t>
  </si>
  <si>
    <t>Інші короткострокові</t>
  </si>
  <si>
    <t>Інші довгострокові</t>
  </si>
  <si>
    <t>1,1,1</t>
  </si>
  <si>
    <t>1,2,1</t>
  </si>
  <si>
    <t>1,2,2</t>
  </si>
  <si>
    <t>2,1,3</t>
  </si>
  <si>
    <t>2,1,2</t>
  </si>
  <si>
    <t>2,1,4</t>
  </si>
  <si>
    <t>2,2,2</t>
  </si>
  <si>
    <t>2,2,4</t>
  </si>
  <si>
    <t>2,2,4,0,2</t>
  </si>
  <si>
    <t>4,2,3</t>
  </si>
  <si>
    <t>4,2,3,2</t>
  </si>
  <si>
    <t>4,2,1</t>
  </si>
  <si>
    <t>4,2,1,0,2</t>
  </si>
  <si>
    <t>4,2,4</t>
  </si>
  <si>
    <t>4,2,2</t>
  </si>
  <si>
    <t>4,2,2,1</t>
  </si>
  <si>
    <t>4,2,2,2</t>
  </si>
  <si>
    <t>4,2,2,0,1</t>
  </si>
  <si>
    <t>???</t>
  </si>
  <si>
    <t>4,3,2</t>
  </si>
  <si>
    <t>4,3,2,1</t>
  </si>
  <si>
    <t>4,3,2,2</t>
  </si>
  <si>
    <t>4,5,4</t>
  </si>
  <si>
    <t>4,5,4,0,1</t>
  </si>
  <si>
    <t>4,5,4,0,2</t>
  </si>
  <si>
    <t>5,1,1</t>
  </si>
  <si>
    <t>5,1,2</t>
  </si>
  <si>
    <t>5,4,1</t>
  </si>
  <si>
    <t>5,4,1,1</t>
  </si>
  <si>
    <t>5,4,1,2</t>
  </si>
  <si>
    <t>5,4,2</t>
  </si>
  <si>
    <t>5,4,2,1</t>
  </si>
  <si>
    <t>5,4,2,1,2</t>
  </si>
  <si>
    <t>2,2,1</t>
  </si>
  <si>
    <t>2,2,2,1</t>
  </si>
  <si>
    <t>2,2,2,2</t>
  </si>
  <si>
    <t>2,2,3</t>
  </si>
  <si>
    <t>2,2,3,1</t>
  </si>
  <si>
    <t>2,2,3,2</t>
  </si>
  <si>
    <t>4,3,1</t>
  </si>
  <si>
    <t>4,3,1,1</t>
  </si>
  <si>
    <t>4,3,1,2</t>
  </si>
  <si>
    <t>4,3,1,3</t>
  </si>
  <si>
    <t>4,3,3</t>
  </si>
  <si>
    <t>4,3,3,1</t>
  </si>
  <si>
    <t>4,3,3,2</t>
  </si>
  <si>
    <t>4,3,3,3</t>
  </si>
  <si>
    <t>4,3,4</t>
  </si>
  <si>
    <t>4,3,4,0,1</t>
  </si>
  <si>
    <t>4,3,4,0,2</t>
  </si>
  <si>
    <t>2,2,4,0,1</t>
  </si>
  <si>
    <t>??</t>
  </si>
  <si>
    <t>4,6,4</t>
  </si>
  <si>
    <t>4,6,4,0,2</t>
  </si>
  <si>
    <t xml:space="preserve">Інша дебіторська заборгованість </t>
  </si>
  <si>
    <t xml:space="preserve">Портфельні інвестиції </t>
  </si>
  <si>
    <t>Інші інструменти участі в капіталі</t>
  </si>
  <si>
    <t>Кредити та позики від МВФ</t>
  </si>
  <si>
    <t>Розподіл СПЗ</t>
  </si>
  <si>
    <t>Спеціальні права запозичення</t>
  </si>
  <si>
    <t xml:space="preserve">Інші резервні активи </t>
  </si>
  <si>
    <t xml:space="preserve">Кредити </t>
  </si>
  <si>
    <t xml:space="preserve">Інші довгострокові </t>
  </si>
  <si>
    <t>Валюта та депозити</t>
  </si>
  <si>
    <t>4,2,3,1</t>
  </si>
  <si>
    <t>4,7 СПЗ (зачем "розподіл"?)</t>
  </si>
  <si>
    <t>4,1,1,0,2</t>
  </si>
  <si>
    <t>page 309 of BPM6 eng</t>
  </si>
  <si>
    <t>4,6,4,0,1</t>
  </si>
  <si>
    <t>2,2,4,1,1</t>
  </si>
  <si>
    <t>2,2,4,1,2</t>
  </si>
  <si>
    <t>1,2,1,1</t>
  </si>
  <si>
    <t>1,2,1,2</t>
  </si>
  <si>
    <t xml:space="preserve">Інвестиції підприємств прямого інвестування в прямого інвестора-зворотне інвестування (у т.ч. торгові кредити) </t>
  </si>
  <si>
    <t xml:space="preserve">Боргові цінні папери </t>
  </si>
  <si>
    <t xml:space="preserve">           Короткострокові</t>
  </si>
  <si>
    <t>до змісту</t>
  </si>
  <si>
    <t>1
1</t>
  </si>
  <si>
    <t>Зміни за рахунок операцій      (8-4)</t>
  </si>
  <si>
    <t>Курсова різниця, переоцінка капіталу та інші зміни (5+6+7)</t>
  </si>
  <si>
    <t>Зміни в цілому     (9-2)</t>
  </si>
  <si>
    <t>Чиста позиція           (2-3)</t>
  </si>
  <si>
    <t>Похідні фінансові інструменти (за виключенням резервів) та опціони працівників</t>
  </si>
  <si>
    <t xml:space="preserve"> Сектор загального державного управління</t>
  </si>
  <si>
    <t xml:space="preserve">Інші короткострокові 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</si>
  <si>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</si>
  <si>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ЗМІНИ В ЧИСТІЙ МІП, ЩО ВИНИКАЮТЬ ВНАСЛІДОК ІНШИХ ЗМІН</t>
  </si>
  <si>
    <t xml:space="preserve">ЧИСТІ ЗМІНИ У ФІНАНСОВИХ АКТИВАХ </t>
  </si>
  <si>
    <t xml:space="preserve">ЧИСТІ ЗМІНИ У ЗОБОВ'ЯЗАННЯХ </t>
  </si>
  <si>
    <t xml:space="preserve">Інвестиції підприємств прямого інвестування в прямого інвестора- зворотне інвестування </t>
  </si>
  <si>
    <t>Інвестиції між сестринськими підприємствами</t>
  </si>
  <si>
    <t xml:space="preserve">                       кінцева контролююча материнська компанія-нерезидент</t>
  </si>
  <si>
    <t xml:space="preserve">                       кінцева контролююча материнська компанія невідома</t>
  </si>
  <si>
    <t xml:space="preserve">                 кінцева контролююча материнська компанія-резидент</t>
  </si>
  <si>
    <t>млн євро</t>
  </si>
  <si>
    <t xml:space="preserve">                 кінцева контролююча материнська  компанія-резидент</t>
  </si>
  <si>
    <t>1 квартал 2015</t>
  </si>
  <si>
    <t>2 квартал 2015</t>
  </si>
  <si>
    <t>3 квартал 2015</t>
  </si>
  <si>
    <t>4 квартал 2015</t>
  </si>
  <si>
    <t>1 квартал 2016</t>
  </si>
  <si>
    <t>2 квартал 2016</t>
  </si>
  <si>
    <t>3 квартал 2016</t>
  </si>
  <si>
    <t>4 квартал 2016</t>
  </si>
  <si>
    <t>1 квартал 2017</t>
  </si>
  <si>
    <t>2 квартал 2017</t>
  </si>
  <si>
    <t>3 квартал 2017</t>
  </si>
  <si>
    <t>4 квартал 2017</t>
  </si>
  <si>
    <t>1 квартал 2018</t>
  </si>
  <si>
    <t>2 квартал 2018</t>
  </si>
  <si>
    <t>3 квартал 2018</t>
  </si>
  <si>
    <t>4 квартал 2018</t>
  </si>
  <si>
    <t>1 квартал 2019</t>
  </si>
  <si>
    <t>2 квартал 2019</t>
  </si>
  <si>
    <t>3 квартал 2019</t>
  </si>
  <si>
    <t>4 квартал 2019</t>
  </si>
  <si>
    <t>1 квартал 2020</t>
  </si>
  <si>
    <t>2 квартал 2020</t>
  </si>
  <si>
    <t>3 квартал 2020</t>
  </si>
  <si>
    <t>4 квартал 2020</t>
  </si>
  <si>
    <t>1 квартал 2021</t>
  </si>
  <si>
    <t>2 квартал 2021</t>
  </si>
  <si>
    <t>3 квартал 2021</t>
  </si>
  <si>
    <t>Курсова різниця, переоцінка капіталу та інші зміни        (3+4+5)</t>
  </si>
  <si>
    <t>4 квартал 2021</t>
  </si>
  <si>
    <t>1. Міжнародна інвестиційна позиція (за методологією КПБ6), у млн євро</t>
  </si>
  <si>
    <t>Торгові кредити та аванси**</t>
  </si>
  <si>
    <t>Торгові кредити та аванси **</t>
  </si>
  <si>
    <t xml:space="preserve">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</si>
  <si>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 xml:space="preserve">         Центральний банк</t>
  </si>
  <si>
    <t xml:space="preserve">         Депозитні корпорації (крім центрального банку)</t>
  </si>
  <si>
    <t xml:space="preserve">         Інші сектори</t>
  </si>
  <si>
    <t xml:space="preserve">     Інша кредиторська заборгованість </t>
  </si>
  <si>
    <t xml:space="preserve">Інша кредиторська заборгованість </t>
  </si>
  <si>
    <t xml:space="preserve">Короткострокова </t>
  </si>
  <si>
    <t>Довгострокова</t>
  </si>
  <si>
    <t>1 квартал 2022</t>
  </si>
  <si>
    <t>2 квартал 2022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</si>
  <si>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</si>
  <si>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</si>
  <si>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</si>
  <si>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</si>
  <si>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</si>
  <si>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</si>
  <si>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 xml:space="preserve"> Інша дебіторська/кредиторська заборгованість </t>
  </si>
  <si>
    <t xml:space="preserve">               Короткострокові </t>
  </si>
  <si>
    <t xml:space="preserve">               Довгострокові</t>
  </si>
  <si>
    <t>1. Дані наведено без урахування тимчасово окупованої Російською Федерацією території України.</t>
  </si>
  <si>
    <t>* Дані щодо Інструментів участі в капіталі оцінено з урахуванням даних підприємств з прямими інвестиціями, які фактично надали звітність, та будуть уточнені після отримання повної інформації.</t>
  </si>
  <si>
    <t>1.  Починаючи з 2014 р. дані наведено без урахування тимчасово окупованої Російською Федерацією території України.</t>
  </si>
  <si>
    <t>*  Починаючи з  31.03.2022 р. дані 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</si>
  <si>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2015 р., дані наведено з урахуванням реінвестування доходів.  Починаючи з 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</si>
  <si>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 xml:space="preserve">***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</si>
  <si>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>* Починаючи з 2015 р., дані наведено з урахуванням реінвестування доходів. Починаючи з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</si>
  <si>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</si>
  <si>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1 квартал 2024</t>
  </si>
  <si>
    <t>2 квартал 2024</t>
  </si>
  <si>
    <t>3 квартал 2024</t>
  </si>
  <si>
    <t>4 квартал 2024</t>
  </si>
  <si>
    <r>
      <t>1.1 МІЖНАРОДНА ІНВЕСТИЦІЙНА ПОЗИЦІЯ на кінець 1 кварталу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</si>
  <si>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t>1 квартал 2025</t>
  </si>
  <si>
    <t>1.1 МІЖНАРОДНА ІНВЕСТИЦІЙНА ПОЗИЦІЯ на кінець 1 кварталу 2025 року</t>
  </si>
  <si>
    <t>1.2 МІЖНАРОДНА ІНВЕСТИЦІЙНА ПОЗИЦІЯ на кінець 2 кварталу 2025 року</t>
  </si>
  <si>
    <r>
      <t>1.2 МІЖНАРОДНА ІНВЕСТИЦІЙНА ПОЗИЦІЯ на кінець 2 кварталу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</si>
  <si>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t>Залишок на 31.12.2024</t>
  </si>
  <si>
    <t>Залишок на 31.03.2025</t>
  </si>
  <si>
    <t>Залишок на 30.06.2025</t>
  </si>
  <si>
    <t>2 квартал 2025</t>
  </si>
  <si>
    <r>
      <t xml:space="preserve">1.7 РАХУНОК ІНШИХ ЗМІН У ФІНАНСОВИХ АКТИВАХ ТА ЗОБОВ'ЯЗАННЯХ </t>
    </r>
    <r>
      <rPr>
        <b/>
        <vertAlign val="superscript"/>
        <sz val="9"/>
        <rFont val="Arial"/>
        <family val="2"/>
        <charset val="204"/>
      </rPr>
      <t>1</t>
    </r>
  </si>
  <si>
    <r>
      <t>1.8 ДИНАМІКА РАХУНКУ ІНШИХ ЗМІН У ФІНАНСОВИХ АКТИВАХ ТА ЗОБОВ'ЯЗАННЯХ (розширена)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</si>
  <si>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1.6 ДИНАМІКА МІЖНАРОДНОЇ ІНВЕСТИЦІЙНОЇ ПОЗИЦІЇ УКРАЇНИ 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</si>
  <si>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1.5 СЕКТОРНЕ ПРЕДСТАВЛЕННЯ МІЖНАРОДНОЇ ІНВЕСТИЦІЙНОЇ ПОЗИЦІЇ </t>
    </r>
    <r>
      <rPr>
        <b/>
        <vertAlign val="superscript"/>
        <sz val="9"/>
        <rFont val="Arial"/>
        <family val="2"/>
        <charset val="204"/>
      </rPr>
      <t>1</t>
    </r>
  </si>
  <si>
    <r>
      <t>1.4 МІЖНАРОДНА ІНВЕСТИЦІЙНА ПОЗИЦІЯ на кінець 9 місяців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</si>
  <si>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r>
      <t>1.3 МІЖНАРОДНА ІНВЕСТИЦІЙНА ПОЗИЦІЯ на кінець 3 кварталу 2025 року</t>
    </r>
    <r>
      <rPr>
        <b/>
        <vertAlign val="superscript"/>
        <sz val="9"/>
        <color indexed="8"/>
        <rFont val="Arial"/>
        <family val="2"/>
        <charset val="204"/>
      </rPr>
      <t xml:space="preserve"> 1</t>
    </r>
  </si>
  <si>
    <t>1.8 ДИНАМІКА РАХУНКУ ІНШИХ ЗМІН У ФІНАНСОВИХ АКТИВАХ ТА ЗОБОВ'ЯЗАННЯХ (розширена)</t>
  </si>
  <si>
    <t xml:space="preserve">1.7 РАХУНОКУ ІНШИХ ЗМІН У ФІНАНСОВИХ АКТИВАХ ТА ЗОБОВ'ЯЗАННЯХ </t>
  </si>
  <si>
    <t xml:space="preserve">1.6 ДИНАМІКА МІЖНАРОДНОЇ ІНВЕСТИЦІЙНОЇ ПОЗИЦІЇ УКРАЇНИ </t>
  </si>
  <si>
    <t xml:space="preserve">1.5 СЕКТОРНЕ ПРЕДСТАВЛЕННЯ МІЖНАРОДНОЇ ІНВЕСТИЦІЙНОЇ ПОЗИЦІЇ УКРАЇНИ </t>
  </si>
  <si>
    <t>1.3 МІЖНАРОДНА ІНВЕСТИЦІЙНА ПОЗИЦІЯ на кінець 3 кварталу 2025 року</t>
  </si>
  <si>
    <t>Дата останнього оновлення: 24.12.2025</t>
  </si>
  <si>
    <t>1.4 МІЖНАРОДНА ІНВЕСТИЦІЙНА ПОЗИЦІЯ на кінець 9 місяців 2025 року</t>
  </si>
  <si>
    <t xml:space="preserve">               Короткострокові</t>
  </si>
  <si>
    <t xml:space="preserve">              Інші фінансові корпорації</t>
  </si>
  <si>
    <t xml:space="preserve">                 Короткострокові</t>
  </si>
  <si>
    <t xml:space="preserve">                 Довгострокові</t>
  </si>
  <si>
    <t xml:space="preserve">             Нефінансові корпорації, домашні господарства та некомерційні організації, що обслуговують домашні господарства (НКОДГ)</t>
  </si>
  <si>
    <t xml:space="preserve">                Короткострокові</t>
  </si>
  <si>
    <t xml:space="preserve">                Довгострокові</t>
  </si>
  <si>
    <t>кінцева контролююча материнська компанія-резидент</t>
  </si>
  <si>
    <t>кінцева контролююча материнська компанія-нерезидент</t>
  </si>
  <si>
    <t>rінцева контролююча материнська компанія невідома</t>
  </si>
  <si>
    <t>3 квартал 2025</t>
  </si>
  <si>
    <t>В рамках реалізації Програми розвитку офіційної статистики  до 2028 року розпочато поширення даних щодо операцій/запасів інших фінансових корпорацій в рамках статистики зовнішнього сектору.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(МВФ,2009) не вплинуло на загальні показники міжнародної інвестиційної позиції, оскільки відповідні операції/запаси вже були враховані в статистиці, однак не виділялись окремо. Відповідні зміни в міжнародній інвестиційній позиції здійснені з 2020 року.</t>
  </si>
  <si>
    <t>Залишок на 31.06.2025</t>
  </si>
  <si>
    <t>Залишок на 30.09.2025</t>
  </si>
  <si>
    <t>Нефінансові корпорації, домашні господарства та некомерційні організації, що обслуговують домашні господарства (НКОДГ)</t>
  </si>
  <si>
    <t>Інші фінансові корпорації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</si>
</sst>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_₴_-;\ \-* #,##0_₴_-;_-@_-"/>
    <numFmt numFmtId="167" formatCode="0.0"/>
    <numFmt numFmtId="168" formatCode="_-* #,##0_₴_-;\-* #,##0_₴_-;_-* &quot;-&quot;??_₴_-;_-@_-"/>
    <numFmt numFmtId="169" formatCode="_-* #,##0.00\ _г_р_н_._-;\-* #,##0.00\ _г_р_н_._-;_-* &quot;-&quot;??\ _г_р_н_._-;_-@_-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Times New Roman"/>
      <family val="1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u/>
      <sz val="10"/>
      <name val="Arial Cyr"/>
      <charset val="204"/>
    </font>
    <font>
      <i/>
      <sz val="9"/>
      <color theme="3"/>
      <name val="Arial"/>
      <family val="2"/>
      <charset val="204"/>
    </font>
    <font>
      <b/>
      <vertAlign val="superscript"/>
      <sz val="9"/>
      <color indexed="8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rgb="FFFF0000"/>
      <name val="Times New Roman"/>
      <family val="1"/>
      <charset val="204"/>
    </font>
    <font>
      <sz val="10"/>
      <name val="Times New Roman Cyr"/>
    </font>
    <font>
      <b/>
      <sz val="10"/>
      <color rgb="FFFF0000"/>
      <name val="Arial Cyr"/>
      <charset val="204"/>
    </font>
    <font>
      <b/>
      <sz val="9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9">
    <xf numFmtId="0" fontId="0" fillId="0" borderId="0"/>
    <xf numFmtId="0" fontId="20" fillId="0" borderId="0"/>
    <xf numFmtId="0" fontId="1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6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1" fillId="0" borderId="0"/>
    <xf numFmtId="0" fontId="42" fillId="0" borderId="0"/>
    <xf numFmtId="0" fontId="43" fillId="0" borderId="0"/>
    <xf numFmtId="169" fontId="21" fillId="0" borderId="0" applyFont="0" applyFill="0" applyBorder="0" applyAlignment="0" applyProtection="0"/>
    <xf numFmtId="0" fontId="45" fillId="0" borderId="0"/>
    <xf numFmtId="0" fontId="42" fillId="0" borderId="0"/>
  </cellStyleXfs>
  <cellXfs count="230">
    <xf numFmtId="0" fontId="0" fillId="0" borderId="0" xfId="0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/>
    <xf numFmtId="0" fontId="4" fillId="0" borderId="0" xfId="0" applyFont="1" applyFill="1"/>
    <xf numFmtId="0" fontId="11" fillId="0" borderId="0" xfId="0" applyFont="1" applyFill="1" applyBorder="1"/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/>
    <xf numFmtId="0" fontId="13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3" fillId="0" borderId="0" xfId="0" applyFont="1" applyFill="1" applyBorder="1" applyAlignment="1"/>
    <xf numFmtId="0" fontId="0" fillId="0" borderId="0" xfId="0" applyFill="1"/>
    <xf numFmtId="0" fontId="22" fillId="0" borderId="0" xfId="0" applyFont="1"/>
    <xf numFmtId="0" fontId="23" fillId="0" borderId="0" xfId="0" applyFont="1"/>
    <xf numFmtId="0" fontId="22" fillId="0" borderId="5" xfId="9" applyFont="1" applyFill="1" applyBorder="1" applyAlignment="1">
      <alignment horizontal="center"/>
    </xf>
    <xf numFmtId="3" fontId="23" fillId="0" borderId="0" xfId="0" applyNumberFormat="1" applyFont="1"/>
    <xf numFmtId="0" fontId="23" fillId="0" borderId="0" xfId="0" applyFont="1" applyFill="1"/>
    <xf numFmtId="0" fontId="25" fillId="0" borderId="0" xfId="0" applyFont="1" applyFill="1"/>
    <xf numFmtId="3" fontId="23" fillId="0" borderId="0" xfId="0" applyNumberFormat="1" applyFont="1" applyFill="1"/>
    <xf numFmtId="3" fontId="25" fillId="0" borderId="0" xfId="0" applyNumberFormat="1" applyFont="1"/>
    <xf numFmtId="0" fontId="25" fillId="0" borderId="0" xfId="0" applyFont="1"/>
    <xf numFmtId="2" fontId="22" fillId="0" borderId="0" xfId="0" applyNumberFormat="1" applyFont="1" applyFill="1" applyBorder="1" applyAlignment="1">
      <alignment horizontal="left" vertical="top" wrapText="1"/>
    </xf>
    <xf numFmtId="3" fontId="23" fillId="0" borderId="0" xfId="9" applyNumberFormat="1" applyFont="1" applyFill="1" applyBorder="1" applyAlignment="1">
      <alignment horizontal="center"/>
    </xf>
    <xf numFmtId="0" fontId="23" fillId="0" borderId="0" xfId="0" applyFont="1" applyFill="1" applyBorder="1"/>
    <xf numFmtId="166" fontId="23" fillId="0" borderId="0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left" vertical="center" wrapText="1"/>
    </xf>
    <xf numFmtId="2" fontId="25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5" xfId="9" applyFont="1" applyFill="1" applyBorder="1" applyAlignment="1"/>
    <xf numFmtId="0" fontId="22" fillId="0" borderId="5" xfId="9" applyFont="1" applyFill="1" applyBorder="1" applyAlignment="1">
      <alignment horizontal="center" vertical="center" wrapText="1"/>
    </xf>
    <xf numFmtId="2" fontId="24" fillId="0" borderId="5" xfId="9" applyNumberFormat="1" applyFont="1" applyFill="1" applyBorder="1" applyAlignment="1">
      <alignment horizontal="center" vertical="center" wrapText="1"/>
    </xf>
    <xf numFmtId="2" fontId="22" fillId="0" borderId="5" xfId="9" applyNumberFormat="1" applyFont="1" applyFill="1" applyBorder="1" applyAlignment="1">
      <alignment horizontal="center" vertical="center" wrapText="1"/>
    </xf>
    <xf numFmtId="1" fontId="22" fillId="0" borderId="5" xfId="9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horizontal="left" vertical="center" wrapText="1" indent="2"/>
    </xf>
    <xf numFmtId="2" fontId="23" fillId="0" borderId="0" xfId="0" applyNumberFormat="1" applyFont="1" applyFill="1" applyBorder="1" applyAlignment="1">
      <alignment horizontal="left" vertical="center" wrapText="1" indent="3"/>
    </xf>
    <xf numFmtId="2" fontId="23" fillId="0" borderId="0" xfId="0" applyNumberFormat="1" applyFont="1" applyFill="1" applyBorder="1" applyAlignment="1">
      <alignment horizontal="left" vertical="center" wrapText="1" indent="4"/>
    </xf>
    <xf numFmtId="2" fontId="25" fillId="0" borderId="0" xfId="0" applyNumberFormat="1" applyFont="1" applyFill="1" applyBorder="1" applyAlignment="1">
      <alignment horizontal="left" vertical="center" wrapText="1" indent="3"/>
    </xf>
    <xf numFmtId="2" fontId="25" fillId="0" borderId="0" xfId="0" applyNumberFormat="1" applyFont="1" applyFill="1" applyBorder="1" applyAlignment="1">
      <alignment horizontal="left" vertical="center" wrapText="1" indent="5"/>
    </xf>
    <xf numFmtId="1" fontId="23" fillId="0" borderId="0" xfId="9" applyNumberFormat="1" applyFont="1" applyFill="1" applyBorder="1" applyAlignment="1">
      <alignment horizontal="left" vertical="center" wrapText="1" indent="4"/>
    </xf>
    <xf numFmtId="0" fontId="23" fillId="0" borderId="0" xfId="0" applyFont="1" applyFill="1" applyBorder="1" applyAlignment="1">
      <alignment horizontal="left" vertical="center" indent="4"/>
    </xf>
    <xf numFmtId="0" fontId="23" fillId="0" borderId="0" xfId="0" applyFont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66" fontId="22" fillId="0" borderId="5" xfId="0" applyNumberFormat="1" applyFont="1" applyFill="1" applyBorder="1" applyAlignment="1">
      <alignment horizontal="center"/>
    </xf>
    <xf numFmtId="0" fontId="4" fillId="0" borderId="11" xfId="0" applyFont="1" applyFill="1" applyBorder="1"/>
    <xf numFmtId="0" fontId="22" fillId="0" borderId="5" xfId="0" applyFont="1" applyBorder="1" applyAlignment="1">
      <alignment horizontal="center" vertical="center" wrapText="1"/>
    </xf>
    <xf numFmtId="2" fontId="24" fillId="3" borderId="12" xfId="0" applyNumberFormat="1" applyFont="1" applyFill="1" applyBorder="1" applyAlignment="1">
      <alignment horizontal="center" wrapText="1"/>
    </xf>
    <xf numFmtId="0" fontId="22" fillId="4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wrapText="1" indent="2"/>
    </xf>
    <xf numFmtId="0" fontId="23" fillId="0" borderId="0" xfId="0" applyFont="1" applyFill="1" applyBorder="1" applyAlignment="1">
      <alignment horizontal="left" wrapText="1" indent="1"/>
    </xf>
    <xf numFmtId="0" fontId="23" fillId="0" borderId="0" xfId="0" applyFont="1" applyFill="1" applyBorder="1" applyAlignment="1">
      <alignment horizontal="left" wrapText="1" indent="3"/>
    </xf>
    <xf numFmtId="2" fontId="28" fillId="0" borderId="0" xfId="0" applyNumberFormat="1" applyFont="1" applyFill="1" applyBorder="1"/>
    <xf numFmtId="166" fontId="23" fillId="0" borderId="7" xfId="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22" fillId="0" borderId="0" xfId="0" applyFont="1" applyFill="1"/>
    <xf numFmtId="166" fontId="22" fillId="3" borderId="0" xfId="9" applyNumberFormat="1" applyFont="1" applyFill="1" applyBorder="1" applyAlignment="1">
      <alignment horizontal="center" vertical="center"/>
    </xf>
    <xf numFmtId="166" fontId="22" fillId="4" borderId="0" xfId="9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3" applyFont="1" applyFill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wrapText="1" indent="4"/>
    </xf>
    <xf numFmtId="2" fontId="26" fillId="0" borderId="0" xfId="0" applyNumberFormat="1" applyFont="1" applyFill="1" applyBorder="1" applyAlignment="1">
      <alignment horizontal="left" indent="4"/>
    </xf>
    <xf numFmtId="0" fontId="23" fillId="0" borderId="0" xfId="0" applyFont="1" applyFill="1" applyBorder="1" applyAlignment="1">
      <alignment horizontal="left" vertical="center" wrapText="1" indent="2"/>
    </xf>
    <xf numFmtId="0" fontId="27" fillId="0" borderId="0" xfId="0" applyFont="1" applyFill="1" applyBorder="1" applyAlignment="1"/>
    <xf numFmtId="0" fontId="32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3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Continuous"/>
    </xf>
    <xf numFmtId="14" fontId="23" fillId="0" borderId="5" xfId="1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top" wrapText="1" indent="1"/>
    </xf>
    <xf numFmtId="2" fontId="23" fillId="0" borderId="0" xfId="0" applyNumberFormat="1" applyFont="1" applyFill="1" applyBorder="1" applyAlignment="1">
      <alignment horizontal="left" vertical="top" wrapText="1" indent="2"/>
    </xf>
    <xf numFmtId="2" fontId="23" fillId="0" borderId="0" xfId="0" applyNumberFormat="1" applyFont="1" applyFill="1" applyBorder="1" applyAlignment="1">
      <alignment horizontal="left" vertical="top" wrapText="1" indent="4"/>
    </xf>
    <xf numFmtId="0" fontId="23" fillId="0" borderId="0" xfId="0" applyFont="1" applyBorder="1" applyAlignment="1">
      <alignment horizontal="left" vertical="center"/>
    </xf>
    <xf numFmtId="0" fontId="16" fillId="0" borderId="0" xfId="0" applyFont="1" applyFill="1" applyBorder="1"/>
    <xf numFmtId="0" fontId="4" fillId="0" borderId="13" xfId="9" applyFont="1" applyFill="1" applyBorder="1" applyAlignment="1"/>
    <xf numFmtId="166" fontId="22" fillId="4" borderId="0" xfId="11" applyNumberFormat="1" applyFont="1" applyFill="1" applyBorder="1" applyAlignment="1">
      <alignment horizontal="left" vertical="center"/>
    </xf>
    <xf numFmtId="2" fontId="23" fillId="0" borderId="0" xfId="0" applyNumberFormat="1" applyFont="1" applyFill="1" applyBorder="1" applyAlignment="1">
      <alignment vertical="center" wrapText="1"/>
    </xf>
    <xf numFmtId="14" fontId="23" fillId="0" borderId="6" xfId="10" applyNumberFormat="1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 indent="5"/>
    </xf>
    <xf numFmtId="166" fontId="22" fillId="0" borderId="6" xfId="0" applyNumberFormat="1" applyFont="1" applyFill="1" applyBorder="1" applyAlignment="1">
      <alignment horizontal="center"/>
    </xf>
    <xf numFmtId="166" fontId="22" fillId="2" borderId="6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left"/>
    </xf>
    <xf numFmtId="167" fontId="0" fillId="0" borderId="0" xfId="0" applyNumberFormat="1" applyFill="1" applyAlignment="1">
      <alignment horizontal="right" vertical="center"/>
    </xf>
    <xf numFmtId="167" fontId="0" fillId="0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66" fontId="4" fillId="0" borderId="0" xfId="0" applyNumberFormat="1" applyFont="1" applyFill="1" applyBorder="1"/>
    <xf numFmtId="0" fontId="23" fillId="0" borderId="5" xfId="0" applyFont="1" applyBorder="1" applyAlignment="1">
      <alignment horizontal="center" wrapText="1"/>
    </xf>
    <xf numFmtId="166" fontId="22" fillId="0" borderId="14" xfId="0" applyNumberFormat="1" applyFont="1" applyFill="1" applyBorder="1" applyAlignment="1">
      <alignment horizontal="center"/>
    </xf>
    <xf numFmtId="14" fontId="23" fillId="0" borderId="10" xfId="10" applyNumberFormat="1" applyFont="1" applyFill="1" applyBorder="1" applyAlignment="1">
      <alignment horizontal="center"/>
    </xf>
    <xf numFmtId="2" fontId="34" fillId="0" borderId="12" xfId="0" applyNumberFormat="1" applyFont="1" applyFill="1" applyBorder="1" applyAlignment="1">
      <alignment vertical="top" wrapText="1"/>
    </xf>
    <xf numFmtId="2" fontId="34" fillId="0" borderId="0" xfId="0" applyNumberFormat="1" applyFont="1" applyFill="1" applyBorder="1" applyAlignment="1">
      <alignment vertical="top" wrapText="1"/>
    </xf>
    <xf numFmtId="2" fontId="25" fillId="0" borderId="0" xfId="0" applyNumberFormat="1" applyFont="1" applyFill="1" applyBorder="1" applyAlignment="1">
      <alignment vertical="center" wrapText="1"/>
    </xf>
    <xf numFmtId="2" fontId="22" fillId="0" borderId="12" xfId="0" applyNumberFormat="1" applyFont="1" applyFill="1" applyBorder="1" applyAlignment="1">
      <alignment vertical="top" wrapText="1"/>
    </xf>
    <xf numFmtId="0" fontId="36" fillId="0" borderId="0" xfId="0" applyFont="1"/>
    <xf numFmtId="0" fontId="37" fillId="0" borderId="0" xfId="3" applyFont="1" applyAlignment="1" applyProtection="1"/>
    <xf numFmtId="2" fontId="37" fillId="0" borderId="0" xfId="3" applyNumberFormat="1" applyFont="1" applyFill="1" applyBorder="1" applyAlignment="1" applyProtection="1">
      <alignment horizontal="left" vertical="center" wrapText="1" indent="1"/>
    </xf>
    <xf numFmtId="2" fontId="37" fillId="0" borderId="0" xfId="3" applyNumberFormat="1" applyFont="1" applyFill="1" applyBorder="1" applyAlignment="1" applyProtection="1">
      <alignment horizontal="left" vertical="top" wrapText="1"/>
    </xf>
    <xf numFmtId="0" fontId="38" fillId="0" borderId="0" xfId="0" applyFont="1" applyAlignment="1">
      <alignment wrapText="1"/>
    </xf>
    <xf numFmtId="0" fontId="23" fillId="0" borderId="0" xfId="0" applyFont="1" applyFill="1" applyBorder="1" applyAlignment="1">
      <alignment vertical="center"/>
    </xf>
    <xf numFmtId="0" fontId="22" fillId="0" borderId="7" xfId="0" applyFont="1" applyBorder="1" applyAlignment="1">
      <alignment horizontal="left"/>
    </xf>
    <xf numFmtId="0" fontId="22" fillId="0" borderId="7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 indent="1"/>
    </xf>
    <xf numFmtId="2" fontId="25" fillId="0" borderId="0" xfId="0" applyNumberFormat="1" applyFont="1" applyFill="1" applyBorder="1" applyAlignment="1">
      <alignment horizontal="left" vertical="center" wrapText="1" indent="4"/>
    </xf>
    <xf numFmtId="2" fontId="23" fillId="0" borderId="0" xfId="0" applyNumberFormat="1" applyFont="1" applyFill="1" applyBorder="1" applyAlignment="1">
      <alignment vertical="center" wrapText="1"/>
    </xf>
    <xf numFmtId="168" fontId="23" fillId="0" borderId="7" xfId="11" applyNumberFormat="1" applyFont="1" applyFill="1" applyBorder="1" applyAlignment="1">
      <alignment horizontal="center" vertical="center"/>
    </xf>
    <xf numFmtId="168" fontId="22" fillId="3" borderId="12" xfId="11" applyNumberFormat="1" applyFont="1" applyFill="1" applyBorder="1" applyAlignment="1">
      <alignment horizontal="center" vertical="center"/>
    </xf>
    <xf numFmtId="168" fontId="22" fillId="4" borderId="0" xfId="11" applyNumberFormat="1" applyFont="1" applyFill="1" applyBorder="1" applyAlignment="1">
      <alignment horizontal="center" vertical="center"/>
    </xf>
    <xf numFmtId="168" fontId="23" fillId="0" borderId="0" xfId="1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3" applyFont="1" applyFill="1" applyBorder="1" applyAlignment="1" applyProtection="1">
      <alignment horizontal="left" wrapText="1"/>
    </xf>
    <xf numFmtId="2" fontId="23" fillId="5" borderId="0" xfId="0" applyNumberFormat="1" applyFont="1" applyFill="1" applyBorder="1" applyAlignment="1">
      <alignment horizontal="left" vertical="center" wrapText="1" indent="2"/>
    </xf>
    <xf numFmtId="166" fontId="23" fillId="5" borderId="0" xfId="9" applyNumberFormat="1" applyFont="1" applyFill="1" applyBorder="1" applyAlignment="1">
      <alignment horizontal="center" vertical="center"/>
    </xf>
    <xf numFmtId="0" fontId="41" fillId="0" borderId="0" xfId="0" applyFont="1"/>
    <xf numFmtId="0" fontId="23" fillId="5" borderId="0" xfId="0" applyFont="1" applyFill="1" applyAlignment="1">
      <alignment horizontal="left" vertical="center"/>
    </xf>
    <xf numFmtId="0" fontId="23" fillId="5" borderId="0" xfId="0" applyFont="1" applyFill="1"/>
    <xf numFmtId="3" fontId="23" fillId="5" borderId="0" xfId="0" applyNumberFormat="1" applyFont="1" applyFill="1"/>
    <xf numFmtId="166" fontId="22" fillId="0" borderId="0" xfId="9" applyNumberFormat="1" applyFont="1" applyFill="1" applyBorder="1" applyAlignment="1">
      <alignment horizontal="center" vertical="center"/>
    </xf>
    <xf numFmtId="168" fontId="23" fillId="0" borderId="0" xfId="0" applyNumberFormat="1" applyFont="1"/>
    <xf numFmtId="3" fontId="22" fillId="0" borderId="0" xfId="0" applyNumberFormat="1" applyFont="1" applyAlignment="1">
      <alignment horizontal="center"/>
    </xf>
    <xf numFmtId="3" fontId="22" fillId="0" borderId="0" xfId="0" applyNumberFormat="1" applyFont="1"/>
    <xf numFmtId="0" fontId="23" fillId="5" borderId="0" xfId="0" applyFont="1" applyFill="1" applyBorder="1" applyAlignment="1">
      <alignment horizontal="left" vertical="center"/>
    </xf>
    <xf numFmtId="0" fontId="4" fillId="5" borderId="0" xfId="0" applyFont="1" applyFill="1" applyBorder="1"/>
    <xf numFmtId="2" fontId="25" fillId="0" borderId="0" xfId="0" applyNumberFormat="1" applyFont="1" applyFill="1" applyBorder="1" applyAlignment="1">
      <alignment horizontal="right" vertical="center" wrapText="1" indent="2"/>
    </xf>
    <xf numFmtId="166" fontId="4" fillId="0" borderId="0" xfId="0" applyNumberFormat="1" applyFont="1" applyFill="1" applyAlignment="1">
      <alignment horizontal="center"/>
    </xf>
    <xf numFmtId="166" fontId="22" fillId="0" borderId="0" xfId="0" applyNumberFormat="1" applyFont="1" applyFill="1" applyAlignment="1">
      <alignment horizontal="left"/>
    </xf>
    <xf numFmtId="0" fontId="41" fillId="0" borderId="0" xfId="0" applyFont="1" applyFill="1"/>
    <xf numFmtId="0" fontId="23" fillId="0" borderId="5" xfId="1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5" xfId="17" applyFont="1" applyFill="1" applyBorder="1" applyAlignment="1">
      <alignment horizontal="center" vertical="center" wrapText="1"/>
    </xf>
    <xf numFmtId="0" fontId="22" fillId="3" borderId="0" xfId="8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indent="1"/>
    </xf>
    <xf numFmtId="0" fontId="0" fillId="5" borderId="0" xfId="0" applyFill="1" applyAlignment="1">
      <alignment horizontal="center" vertical="center"/>
    </xf>
    <xf numFmtId="0" fontId="6" fillId="5" borderId="0" xfId="0" applyFont="1" applyFill="1" applyBorder="1" applyAlignment="1">
      <alignment horizontal="left"/>
    </xf>
    <xf numFmtId="0" fontId="0" fillId="5" borderId="0" xfId="0" applyFill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4" fillId="0" borderId="0" xfId="0" applyFont="1" applyFill="1" applyBorder="1"/>
    <xf numFmtId="1" fontId="18" fillId="0" borderId="0" xfId="0" applyNumberFormat="1" applyFont="1" applyFill="1"/>
    <xf numFmtId="166" fontId="23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35" fillId="0" borderId="0" xfId="0" applyNumberFormat="1" applyFont="1" applyFill="1" applyAlignment="1">
      <alignment vertical="center" wrapText="1"/>
    </xf>
    <xf numFmtId="16" fontId="22" fillId="0" borderId="0" xfId="3" applyNumberFormat="1" applyFont="1" applyFill="1" applyBorder="1" applyAlignment="1" applyProtection="1">
      <alignment horizontal="left" vertical="center" wrapText="1"/>
    </xf>
    <xf numFmtId="3" fontId="22" fillId="0" borderId="0" xfId="0" applyNumberFormat="1" applyFont="1" applyFill="1" applyAlignment="1">
      <alignment horizontal="center"/>
    </xf>
    <xf numFmtId="2" fontId="23" fillId="0" borderId="0" xfId="0" applyNumberFormat="1" applyFont="1" applyFill="1" applyBorder="1" applyAlignment="1">
      <alignment horizontal="left" vertical="top" wrapText="1"/>
    </xf>
    <xf numFmtId="1" fontId="23" fillId="0" borderId="0" xfId="9" applyNumberFormat="1" applyFont="1" applyFill="1" applyBorder="1" applyAlignment="1">
      <alignment horizontal="left" vertical="center" wrapText="1"/>
    </xf>
    <xf numFmtId="0" fontId="46" fillId="0" borderId="0" xfId="0" applyFont="1"/>
    <xf numFmtId="0" fontId="41" fillId="0" borderId="0" xfId="0" applyFont="1" applyFill="1" applyAlignment="1">
      <alignment horizontal="left" vertical="center"/>
    </xf>
    <xf numFmtId="2" fontId="23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vertical="center" wrapText="1"/>
    </xf>
    <xf numFmtId="0" fontId="47" fillId="6" borderId="0" xfId="0" applyFont="1" applyFill="1" applyAlignment="1">
      <alignment vertical="center" wrapText="1"/>
    </xf>
    <xf numFmtId="2" fontId="23" fillId="0" borderId="0" xfId="0" applyNumberFormat="1" applyFont="1" applyFill="1" applyBorder="1" applyAlignment="1">
      <alignment vertical="center" wrapText="1"/>
    </xf>
    <xf numFmtId="2" fontId="23" fillId="0" borderId="15" xfId="18" applyNumberFormat="1" applyFont="1" applyFill="1" applyBorder="1" applyAlignment="1">
      <alignment vertical="top" wrapText="1"/>
    </xf>
    <xf numFmtId="2" fontId="23" fillId="0" borderId="15" xfId="18" applyNumberFormat="1" applyFont="1" applyFill="1" applyBorder="1" applyAlignment="1">
      <alignment horizontal="left" vertical="top" wrapText="1" indent="3"/>
    </xf>
    <xf numFmtId="2" fontId="23" fillId="0" borderId="15" xfId="18" applyNumberFormat="1" applyFont="1" applyFill="1" applyBorder="1" applyAlignment="1">
      <alignment horizontal="left" vertical="top" wrapText="1" indent="4"/>
    </xf>
    <xf numFmtId="168" fontId="22" fillId="3" borderId="0" xfId="9" applyNumberFormat="1" applyFont="1" applyFill="1" applyBorder="1" applyAlignment="1">
      <alignment horizontal="center" vertical="center"/>
    </xf>
    <xf numFmtId="168" fontId="22" fillId="4" borderId="0" xfId="9" applyNumberFormat="1" applyFont="1" applyFill="1" applyBorder="1" applyAlignment="1">
      <alignment horizontal="center" vertical="center"/>
    </xf>
    <xf numFmtId="168" fontId="23" fillId="0" borderId="0" xfId="9" applyNumberFormat="1" applyFont="1" applyFill="1" applyBorder="1" applyAlignment="1">
      <alignment horizontal="center" vertical="center"/>
    </xf>
    <xf numFmtId="168" fontId="23" fillId="5" borderId="0" xfId="9" applyNumberFormat="1" applyFont="1" applyFill="1" applyBorder="1" applyAlignment="1">
      <alignment horizontal="center" vertical="center"/>
    </xf>
    <xf numFmtId="168" fontId="23" fillId="0" borderId="7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14" fontId="22" fillId="0" borderId="8" xfId="0" applyNumberFormat="1" applyFont="1" applyBorder="1" applyAlignment="1">
      <alignment horizontal="center"/>
    </xf>
    <xf numFmtId="14" fontId="22" fillId="0" borderId="9" xfId="0" applyNumberFormat="1" applyFont="1" applyBorder="1" applyAlignment="1">
      <alignment horizontal="center"/>
    </xf>
    <xf numFmtId="14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1" fontId="22" fillId="0" borderId="10" xfId="0" applyNumberFormat="1" applyFont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2" fillId="0" borderId="10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22" fillId="0" borderId="4" xfId="3" applyFont="1" applyFill="1" applyBorder="1" applyAlignment="1" applyProtection="1">
      <alignment horizontal="center" wrapText="1"/>
    </xf>
    <xf numFmtId="0" fontId="22" fillId="0" borderId="6" xfId="3" applyFont="1" applyFill="1" applyBorder="1" applyAlignment="1" applyProtection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3" fillId="7" borderId="0" xfId="0" applyFont="1" applyFill="1" applyAlignment="1">
      <alignment horizontal="left" vertical="center"/>
    </xf>
    <xf numFmtId="2" fontId="23" fillId="7" borderId="15" xfId="18" applyNumberFormat="1" applyFont="1" applyFill="1" applyBorder="1" applyAlignment="1">
      <alignment vertical="top" wrapText="1"/>
    </xf>
    <xf numFmtId="166" fontId="23" fillId="7" borderId="0" xfId="9" applyNumberFormat="1" applyFont="1" applyFill="1" applyBorder="1" applyAlignment="1">
      <alignment horizontal="center" vertical="center"/>
    </xf>
    <xf numFmtId="0" fontId="23" fillId="7" borderId="0" xfId="0" applyFont="1" applyFill="1"/>
    <xf numFmtId="3" fontId="23" fillId="7" borderId="0" xfId="0" applyNumberFormat="1" applyFont="1" applyFill="1"/>
    <xf numFmtId="168" fontId="23" fillId="7" borderId="0" xfId="11" applyNumberFormat="1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left" vertical="center"/>
    </xf>
    <xf numFmtId="0" fontId="4" fillId="7" borderId="0" xfId="0" applyFont="1" applyFill="1" applyBorder="1"/>
    <xf numFmtId="0" fontId="0" fillId="7" borderId="0" xfId="0" applyFill="1" applyAlignment="1">
      <alignment horizontal="center" vertical="center"/>
    </xf>
    <xf numFmtId="2" fontId="23" fillId="7" borderId="15" xfId="18" applyNumberFormat="1" applyFont="1" applyFill="1" applyBorder="1" applyAlignment="1">
      <alignment horizontal="left" vertical="top" wrapText="1" indent="4"/>
    </xf>
    <xf numFmtId="168" fontId="23" fillId="7" borderId="0" xfId="9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left"/>
    </xf>
    <xf numFmtId="0" fontId="0" fillId="7" borderId="0" xfId="0" applyFill="1" applyAlignment="1">
      <alignment horizontal="right" vertical="center"/>
    </xf>
    <xf numFmtId="2" fontId="23" fillId="5" borderId="15" xfId="18" applyNumberFormat="1" applyFont="1" applyFill="1" applyBorder="1" applyAlignment="1">
      <alignment horizontal="left" vertical="top" wrapText="1" indent="4"/>
    </xf>
    <xf numFmtId="0" fontId="4" fillId="5" borderId="0" xfId="0" applyFont="1" applyFill="1" applyBorder="1" applyAlignment="1">
      <alignment horizontal="left"/>
    </xf>
    <xf numFmtId="0" fontId="3" fillId="5" borderId="0" xfId="0" applyFont="1" applyFill="1" applyBorder="1" applyAlignment="1"/>
    <xf numFmtId="2" fontId="23" fillId="7" borderId="15" xfId="18" applyNumberFormat="1" applyFont="1" applyFill="1" applyBorder="1" applyAlignment="1">
      <alignment horizontal="left" vertical="top" wrapText="1" indent="1"/>
    </xf>
  </cellXfs>
  <cellStyles count="19">
    <cellStyle name="Normal 2" xfId="1"/>
    <cellStyle name="Normal_Sheet2" xfId="2"/>
    <cellStyle name="Гіперпосилання" xfId="3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2" xfId="13"/>
    <cellStyle name="Звичайний 3" xfId="14"/>
    <cellStyle name="Звичайний 4" xfId="18"/>
    <cellStyle name="Обычный 2" xfId="12"/>
    <cellStyle name="Обычный_BoP_main table(BPM6)" xfId="15"/>
    <cellStyle name="Обычный_Експорт" xfId="8"/>
    <cellStyle name="Обычный_МІП_4КВ_2012" xfId="9"/>
    <cellStyle name="Обычный_ТОВ_СТР_КВ_2011(КПБ6)" xfId="17"/>
    <cellStyle name="Финансовый [0] 2" xfId="10"/>
    <cellStyle name="Фінансовий" xfId="11" builtinId="3"/>
    <cellStyle name="Фінансовий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/>
  </sheetViews>
  <sheetFormatPr defaultRowHeight="18" x14ac:dyDescent="0.35"/>
  <cols>
    <col min="1" max="1" width="90.109375" style="4" bestFit="1" customWidth="1"/>
  </cols>
  <sheetData>
    <row r="1" spans="1:1" ht="16.2" customHeight="1" x14ac:dyDescent="0.25">
      <c r="A1" s="120" t="s">
        <v>184</v>
      </c>
    </row>
    <row r="2" spans="1:1" ht="18" customHeight="1" x14ac:dyDescent="0.25">
      <c r="A2" t="s">
        <v>220</v>
      </c>
    </row>
    <row r="3" spans="1:1" ht="18" customHeight="1" x14ac:dyDescent="0.25">
      <c r="A3" t="s">
        <v>221</v>
      </c>
    </row>
    <row r="4" spans="1:1" ht="18" customHeight="1" x14ac:dyDescent="0.25">
      <c r="A4" t="s">
        <v>237</v>
      </c>
    </row>
    <row r="5" spans="1:1" ht="18" customHeight="1" x14ac:dyDescent="0.25">
      <c r="A5" t="s">
        <v>239</v>
      </c>
    </row>
    <row r="6" spans="1:1" s="8" customFormat="1" ht="18" customHeight="1" x14ac:dyDescent="0.3">
      <c r="A6" t="s">
        <v>236</v>
      </c>
    </row>
    <row r="7" spans="1:1" s="8" customFormat="1" ht="18" customHeight="1" x14ac:dyDescent="0.3">
      <c r="A7" t="s">
        <v>235</v>
      </c>
    </row>
    <row r="8" spans="1:1" s="111" customFormat="1" ht="18" customHeight="1" x14ac:dyDescent="0.25">
      <c r="A8" t="s">
        <v>234</v>
      </c>
    </row>
    <row r="9" spans="1:1" ht="18" customHeight="1" x14ac:dyDescent="0.25">
      <c r="A9" t="s">
        <v>233</v>
      </c>
    </row>
    <row r="10" spans="1:1" ht="13.2" x14ac:dyDescent="0.25">
      <c r="A10"/>
    </row>
    <row r="11" spans="1:1" ht="13.2" x14ac:dyDescent="0.25">
      <c r="A11" s="173" t="s">
        <v>238</v>
      </c>
    </row>
    <row r="12" spans="1:1" ht="27.6" customHeight="1" x14ac:dyDescent="0.25">
      <c r="A12" s="124" t="s">
        <v>144</v>
      </c>
    </row>
    <row r="13" spans="1:1" ht="13.2" x14ac:dyDescent="0.25">
      <c r="A13" s="23"/>
    </row>
    <row r="14" spans="1:1" ht="84" x14ac:dyDescent="0.25">
      <c r="A14" s="177" t="s">
        <v>251</v>
      </c>
    </row>
    <row r="23" spans="4:4" x14ac:dyDescent="0.35">
      <c r="D23" s="7"/>
    </row>
  </sheetData>
  <phoneticPr fontId="2" type="noConversion"/>
  <pageMargins left="0.42" right="0.22" top="0.69" bottom="0.98425196850393704" header="0.51181102362204722" footer="0.51181102362204722"/>
  <pageSetup paperSize="9" scale="110" orientation="portrait" r:id="rId1"/>
  <headerFooter alignWithMargins="0"/>
  <cellWatches>
    <cellWatch r="A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pane ySplit="6" topLeftCell="A7" activePane="bottomLeft" state="frozen"/>
      <selection activeCell="B1" sqref="B1"/>
      <selection pane="bottomLeft"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8.5546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1" t="s">
        <v>135</v>
      </c>
    </row>
    <row r="2" spans="1:11" ht="13.8" x14ac:dyDescent="0.25">
      <c r="B2" s="188" t="s">
        <v>218</v>
      </c>
      <c r="C2" s="188"/>
      <c r="D2" s="188"/>
      <c r="E2" s="188"/>
      <c r="F2" s="188"/>
      <c r="G2" s="188"/>
      <c r="H2" s="188"/>
      <c r="I2" s="188"/>
      <c r="J2" s="188"/>
    </row>
    <row r="3" spans="1:11" ht="12" x14ac:dyDescent="0.25">
      <c r="B3" s="190"/>
      <c r="C3" s="190"/>
      <c r="D3" s="190"/>
      <c r="E3" s="190"/>
      <c r="F3" s="190"/>
      <c r="G3" s="190"/>
      <c r="H3" s="190"/>
      <c r="I3" s="190"/>
      <c r="J3" s="190"/>
    </row>
    <row r="4" spans="1:11" ht="12" x14ac:dyDescent="0.25">
      <c r="B4" s="26"/>
      <c r="C4" s="26"/>
      <c r="D4" s="26"/>
      <c r="E4" s="26"/>
      <c r="F4" s="26"/>
      <c r="G4" s="26"/>
      <c r="H4" s="26"/>
      <c r="I4" s="189" t="s">
        <v>153</v>
      </c>
      <c r="J4" s="189"/>
    </row>
    <row r="5" spans="1:11" ht="72" x14ac:dyDescent="0.2">
      <c r="B5" s="39"/>
      <c r="C5" s="40" t="s">
        <v>223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224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1" t="s">
        <v>1</v>
      </c>
      <c r="C7" s="70">
        <v>-11871.936252748885</v>
      </c>
      <c r="D7" s="70">
        <v>-5872.3060000000005</v>
      </c>
      <c r="E7" s="70">
        <v>-1824.7326931695097</v>
      </c>
      <c r="F7" s="70">
        <v>-2002.6471548356935</v>
      </c>
      <c r="G7" s="70">
        <v>57.084854010547772</v>
      </c>
      <c r="H7" s="70">
        <v>120.82960765565946</v>
      </c>
      <c r="I7" s="70">
        <v>-7697.0386931695102</v>
      </c>
      <c r="J7" s="70">
        <v>-19568.974945918395</v>
      </c>
      <c r="K7" s="25"/>
    </row>
    <row r="8" spans="1:11" ht="12" x14ac:dyDescent="0.2">
      <c r="B8" s="86" t="s">
        <v>2</v>
      </c>
      <c r="C8" s="71">
        <v>205113.1796451353</v>
      </c>
      <c r="D8" s="71">
        <v>1209.1270000000002</v>
      </c>
      <c r="E8" s="71">
        <v>-5508.342629509767</v>
      </c>
      <c r="F8" s="71">
        <v>-5581.6015254899467</v>
      </c>
      <c r="G8" s="71">
        <v>-83.724452548803399</v>
      </c>
      <c r="H8" s="71">
        <v>156.98334852900638</v>
      </c>
      <c r="I8" s="71">
        <v>-4299.2156295097666</v>
      </c>
      <c r="J8" s="71">
        <v>200813.96401562553</v>
      </c>
      <c r="K8" s="25"/>
    </row>
    <row r="9" spans="1:11" x14ac:dyDescent="0.2">
      <c r="A9" s="52">
        <v>1</v>
      </c>
      <c r="B9" s="35" t="s">
        <v>17</v>
      </c>
      <c r="C9" s="34">
        <v>3038.5649014492355</v>
      </c>
      <c r="D9" s="34">
        <v>25.774999999999999</v>
      </c>
      <c r="E9" s="34">
        <v>-36.900548819350568</v>
      </c>
      <c r="F9" s="34">
        <v>-59.734490423569682</v>
      </c>
      <c r="G9" s="34">
        <v>1.9028284670182591</v>
      </c>
      <c r="H9" s="34">
        <v>20.931113137200853</v>
      </c>
      <c r="I9" s="34">
        <v>-11.12554881935057</v>
      </c>
      <c r="J9" s="34">
        <v>3027.439352629885</v>
      </c>
      <c r="K9" s="25"/>
    </row>
    <row r="10" spans="1:11" x14ac:dyDescent="0.2">
      <c r="A10" s="52">
        <v>1.1000000000000001</v>
      </c>
      <c r="B10" s="44" t="s">
        <v>21</v>
      </c>
      <c r="C10" s="34">
        <v>1467.1244075343868</v>
      </c>
      <c r="D10" s="34">
        <v>-1.8560000000000001</v>
      </c>
      <c r="E10" s="34">
        <v>-22.924368130804162</v>
      </c>
      <c r="F10" s="34">
        <v>-27.681439298349812</v>
      </c>
      <c r="G10" s="34">
        <v>1.9028284670182591</v>
      </c>
      <c r="H10" s="34">
        <v>2.8542427005273887</v>
      </c>
      <c r="I10" s="34">
        <v>-24.780368130804163</v>
      </c>
      <c r="J10" s="34">
        <v>1442.3440394035827</v>
      </c>
    </row>
    <row r="11" spans="1:11" ht="22.8" x14ac:dyDescent="0.2">
      <c r="A11" s="52" t="s">
        <v>59</v>
      </c>
      <c r="B11" s="45" t="s">
        <v>3</v>
      </c>
      <c r="C11" s="34">
        <v>1467.1244075343868</v>
      </c>
      <c r="D11" s="34">
        <v>-1.8560000000000001</v>
      </c>
      <c r="E11" s="34">
        <v>-22.924368130804162</v>
      </c>
      <c r="F11" s="34">
        <v>-27.681439298349812</v>
      </c>
      <c r="G11" s="34">
        <v>1.9028284670182591</v>
      </c>
      <c r="H11" s="34">
        <v>2.8542427005273887</v>
      </c>
      <c r="I11" s="34">
        <v>-24.780368130804163</v>
      </c>
      <c r="J11" s="34">
        <v>1442.3440394035827</v>
      </c>
    </row>
    <row r="12" spans="1:11" x14ac:dyDescent="0.2">
      <c r="A12" s="52">
        <v>1.2</v>
      </c>
      <c r="B12" s="44" t="s">
        <v>40</v>
      </c>
      <c r="C12" s="34">
        <v>1571.4404939148487</v>
      </c>
      <c r="D12" s="34">
        <v>27.631</v>
      </c>
      <c r="E12" s="34">
        <v>-13.976180688546407</v>
      </c>
      <c r="F12" s="34">
        <v>-32.053051125219866</v>
      </c>
      <c r="G12" s="34">
        <v>0</v>
      </c>
      <c r="H12" s="34">
        <v>18.076870436673463</v>
      </c>
      <c r="I12" s="34">
        <v>13.654819311453593</v>
      </c>
      <c r="J12" s="34">
        <v>1585.0953132263023</v>
      </c>
    </row>
    <row r="13" spans="1:11" ht="22.8" x14ac:dyDescent="0.2">
      <c r="A13" s="53" t="s">
        <v>60</v>
      </c>
      <c r="B13" s="45" t="s">
        <v>3</v>
      </c>
      <c r="C13" s="34">
        <v>139.72613405089399</v>
      </c>
      <c r="D13" s="34">
        <v>0</v>
      </c>
      <c r="E13" s="34">
        <v>-4.3905108163675948</v>
      </c>
      <c r="F13" s="34">
        <v>-4.3905108163675948</v>
      </c>
      <c r="G13" s="34">
        <v>0</v>
      </c>
      <c r="H13" s="34">
        <v>0</v>
      </c>
      <c r="I13" s="34">
        <v>-4.3905108163675948</v>
      </c>
      <c r="J13" s="34">
        <v>135.33562323452639</v>
      </c>
    </row>
    <row r="14" spans="1:11" ht="34.200000000000003" x14ac:dyDescent="0.2">
      <c r="A14" s="53" t="s">
        <v>61</v>
      </c>
      <c r="B14" s="45" t="s">
        <v>132</v>
      </c>
      <c r="C14" s="34">
        <v>1431.7143598639548</v>
      </c>
      <c r="D14" s="34">
        <v>27.631</v>
      </c>
      <c r="E14" s="34">
        <v>-9.585669872179011</v>
      </c>
      <c r="F14" s="34">
        <v>-27.662540308852474</v>
      </c>
      <c r="G14" s="34">
        <v>0</v>
      </c>
      <c r="H14" s="34">
        <v>18.076870436673463</v>
      </c>
      <c r="I14" s="34">
        <v>18.045330127820989</v>
      </c>
      <c r="J14" s="34">
        <v>1449.7596899917758</v>
      </c>
    </row>
    <row r="15" spans="1:11" x14ac:dyDescent="0.2">
      <c r="A15" s="53">
        <v>2</v>
      </c>
      <c r="B15" s="35" t="s">
        <v>4</v>
      </c>
      <c r="C15" s="34">
        <v>4130.5342093401268</v>
      </c>
      <c r="D15" s="34">
        <v>-38.745000000000005</v>
      </c>
      <c r="E15" s="34">
        <v>-100.31528024512261</v>
      </c>
      <c r="F15" s="34">
        <v>-142.17750651952431</v>
      </c>
      <c r="G15" s="34">
        <v>-7.6113138680730366</v>
      </c>
      <c r="H15" s="34">
        <v>49.473540142474739</v>
      </c>
      <c r="I15" s="34">
        <v>-139.06028024512261</v>
      </c>
      <c r="J15" s="34">
        <v>3991.4739290950042</v>
      </c>
    </row>
    <row r="16" spans="1:11" x14ac:dyDescent="0.2">
      <c r="A16" s="53">
        <v>2.1</v>
      </c>
      <c r="B16" s="44" t="s">
        <v>21</v>
      </c>
      <c r="C16" s="34">
        <v>354.10047670432039</v>
      </c>
      <c r="D16" s="34">
        <v>-12.466999999999999</v>
      </c>
      <c r="E16" s="34">
        <v>-10.710069206197645</v>
      </c>
      <c r="F16" s="34">
        <v>-10.710069206197645</v>
      </c>
      <c r="G16" s="34">
        <v>0</v>
      </c>
      <c r="H16" s="34">
        <v>0</v>
      </c>
      <c r="I16" s="34">
        <v>-23.177069206197643</v>
      </c>
      <c r="J16" s="34">
        <v>330.92340749812274</v>
      </c>
    </row>
    <row r="17" spans="1:10" x14ac:dyDescent="0.2">
      <c r="A17" s="53" t="s">
        <v>62</v>
      </c>
      <c r="B17" s="45" t="s">
        <v>14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">
      <c r="A18" s="53" t="s">
        <v>63</v>
      </c>
      <c r="B18" s="45" t="s">
        <v>8</v>
      </c>
      <c r="C18" s="34">
        <v>22.968679570009972</v>
      </c>
      <c r="D18" s="34">
        <v>-10.571999999999999</v>
      </c>
      <c r="E18" s="34">
        <v>-0.34624736419597824</v>
      </c>
      <c r="F18" s="34">
        <v>-0.34624736419597824</v>
      </c>
      <c r="G18" s="34">
        <v>0</v>
      </c>
      <c r="H18" s="34">
        <v>0</v>
      </c>
      <c r="I18" s="34">
        <v>-10.918247364195977</v>
      </c>
      <c r="J18" s="34">
        <v>12.050432205813994</v>
      </c>
    </row>
    <row r="19" spans="1:10" x14ac:dyDescent="0.2">
      <c r="A19" s="53" t="s">
        <v>64</v>
      </c>
      <c r="B19" s="45" t="s">
        <v>16</v>
      </c>
      <c r="C19" s="34">
        <v>331.13179713431043</v>
      </c>
      <c r="D19" s="34">
        <v>-1.895</v>
      </c>
      <c r="E19" s="34">
        <v>-10.363821842001681</v>
      </c>
      <c r="F19" s="34">
        <v>-10.363821842001681</v>
      </c>
      <c r="G19" s="34">
        <v>0</v>
      </c>
      <c r="H19" s="34">
        <v>0</v>
      </c>
      <c r="I19" s="34">
        <v>-12.25882184200168</v>
      </c>
      <c r="J19" s="34">
        <v>318.87297529230875</v>
      </c>
    </row>
    <row r="20" spans="1:10" x14ac:dyDescent="0.2">
      <c r="A20" s="53"/>
      <c r="B20" s="179" t="s">
        <v>241</v>
      </c>
      <c r="C20" s="34">
        <v>8.6132548387537398</v>
      </c>
      <c r="D20" s="34">
        <v>0</v>
      </c>
      <c r="E20" s="34">
        <v>-0.27064792703635909</v>
      </c>
      <c r="F20" s="34">
        <v>-0.27064792703635909</v>
      </c>
      <c r="G20" s="34">
        <v>0</v>
      </c>
      <c r="H20" s="34">
        <v>0</v>
      </c>
      <c r="I20" s="34">
        <v>-0.27064792703635909</v>
      </c>
      <c r="J20" s="34">
        <v>8.3426069117173807</v>
      </c>
    </row>
    <row r="21" spans="1:10" s="215" customFormat="1" hidden="1" x14ac:dyDescent="0.2">
      <c r="A21" s="212"/>
      <c r="B21" s="213" t="s">
        <v>242</v>
      </c>
      <c r="C21" s="214"/>
      <c r="D21" s="214"/>
      <c r="E21" s="214"/>
      <c r="F21" s="214"/>
      <c r="G21" s="214"/>
      <c r="H21" s="214"/>
      <c r="I21" s="214"/>
      <c r="J21" s="214"/>
    </row>
    <row r="22" spans="1:10" s="215" customFormat="1" hidden="1" x14ac:dyDescent="0.2">
      <c r="A22" s="212"/>
      <c r="B22" s="213" t="s">
        <v>243</v>
      </c>
      <c r="C22" s="214"/>
      <c r="D22" s="214"/>
      <c r="E22" s="214"/>
      <c r="F22" s="214"/>
      <c r="G22" s="214"/>
      <c r="H22" s="214"/>
      <c r="I22" s="214"/>
      <c r="J22" s="214"/>
    </row>
    <row r="23" spans="1:10" ht="34.200000000000003" x14ac:dyDescent="0.2">
      <c r="A23" s="53"/>
      <c r="B23" s="179" t="s">
        <v>244</v>
      </c>
      <c r="C23" s="34">
        <v>322.5185422955567</v>
      </c>
      <c r="D23" s="34">
        <v>-1.895</v>
      </c>
      <c r="E23" s="34">
        <v>-10.09317391496533</v>
      </c>
      <c r="F23" s="34">
        <v>-10.09317391496533</v>
      </c>
      <c r="G23" s="34">
        <v>0</v>
      </c>
      <c r="H23" s="34">
        <v>0</v>
      </c>
      <c r="I23" s="34">
        <v>-11.98817391496533</v>
      </c>
      <c r="J23" s="34">
        <v>310.53036838059137</v>
      </c>
    </row>
    <row r="24" spans="1:10" s="215" customFormat="1" hidden="1" x14ac:dyDescent="0.2">
      <c r="A24" s="212"/>
      <c r="B24" s="213" t="s">
        <v>245</v>
      </c>
      <c r="C24" s="214"/>
      <c r="D24" s="214"/>
      <c r="E24" s="214"/>
      <c r="F24" s="214"/>
      <c r="G24" s="214"/>
      <c r="H24" s="214"/>
      <c r="I24" s="214"/>
      <c r="J24" s="214"/>
    </row>
    <row r="25" spans="1:10" s="215" customFormat="1" hidden="1" x14ac:dyDescent="0.2">
      <c r="A25" s="212"/>
      <c r="B25" s="213" t="s">
        <v>246</v>
      </c>
      <c r="C25" s="214"/>
      <c r="D25" s="214"/>
      <c r="E25" s="214"/>
      <c r="F25" s="214"/>
      <c r="G25" s="214"/>
      <c r="H25" s="214"/>
      <c r="I25" s="214"/>
      <c r="J25" s="214"/>
    </row>
    <row r="26" spans="1:10" x14ac:dyDescent="0.2">
      <c r="A26" s="53">
        <v>2.2000000000000002</v>
      </c>
      <c r="B26" s="44" t="s">
        <v>22</v>
      </c>
      <c r="C26" s="34">
        <v>3776.4337326358059</v>
      </c>
      <c r="D26" s="34">
        <v>-26.278000000000006</v>
      </c>
      <c r="E26" s="34">
        <v>-89.605211038924395</v>
      </c>
      <c r="F26" s="34">
        <v>-131.46743731332609</v>
      </c>
      <c r="G26" s="34">
        <v>-7.6113138680730366</v>
      </c>
      <c r="H26" s="34">
        <v>49.473540142474739</v>
      </c>
      <c r="I26" s="34">
        <v>-115.8832110389244</v>
      </c>
      <c r="J26" s="34">
        <v>3660.5505215968815</v>
      </c>
    </row>
    <row r="27" spans="1:10" x14ac:dyDescent="0.2">
      <c r="A27" s="53" t="s">
        <v>65</v>
      </c>
      <c r="B27" s="45" t="s">
        <v>8</v>
      </c>
      <c r="C27" s="34">
        <v>3388.8372648918876</v>
      </c>
      <c r="D27" s="34">
        <v>-26.278000000000006</v>
      </c>
      <c r="E27" s="34">
        <v>-77.426054322287897</v>
      </c>
      <c r="F27" s="34">
        <v>-119.28828059668959</v>
      </c>
      <c r="G27" s="34">
        <v>-7.6113138680730366</v>
      </c>
      <c r="H27" s="34">
        <v>49.473540142474739</v>
      </c>
      <c r="I27" s="34">
        <v>-103.7040543222879</v>
      </c>
      <c r="J27" s="34">
        <v>3285.1332105695997</v>
      </c>
    </row>
    <row r="28" spans="1:10" x14ac:dyDescent="0.2">
      <c r="A28" s="53" t="s">
        <v>93</v>
      </c>
      <c r="B28" s="178" t="s">
        <v>134</v>
      </c>
      <c r="C28" s="34">
        <v>1421.1870483943669</v>
      </c>
      <c r="D28" s="34">
        <v>73.393999999999991</v>
      </c>
      <c r="E28" s="34">
        <v>-74.483960755364009</v>
      </c>
      <c r="F28" s="34">
        <v>-36.427391414998823</v>
      </c>
      <c r="G28" s="34">
        <v>-2.8542427005273887</v>
      </c>
      <c r="H28" s="34">
        <v>-35.202326639837793</v>
      </c>
      <c r="I28" s="34">
        <v>-1.089960755364018</v>
      </c>
      <c r="J28" s="34">
        <v>1420.0970876390029</v>
      </c>
    </row>
    <row r="29" spans="1:10" x14ac:dyDescent="0.2">
      <c r="A29" s="52" t="s">
        <v>94</v>
      </c>
      <c r="B29" s="46" t="s">
        <v>23</v>
      </c>
      <c r="C29" s="34">
        <v>1967.6502164975209</v>
      </c>
      <c r="D29" s="34">
        <v>-99.671999999999997</v>
      </c>
      <c r="E29" s="34">
        <v>-2.942093566924342</v>
      </c>
      <c r="F29" s="34">
        <v>-82.860889181691221</v>
      </c>
      <c r="G29" s="34">
        <v>-4.7570711675456483</v>
      </c>
      <c r="H29" s="34">
        <v>84.675866782312525</v>
      </c>
      <c r="I29" s="34">
        <v>-102.61409356692434</v>
      </c>
      <c r="J29" s="34">
        <v>1865.0361229305965</v>
      </c>
    </row>
    <row r="30" spans="1:10" x14ac:dyDescent="0.2">
      <c r="A30" s="53" t="s">
        <v>66</v>
      </c>
      <c r="B30" s="45" t="s">
        <v>16</v>
      </c>
      <c r="C30" s="34">
        <v>387.59646774391825</v>
      </c>
      <c r="D30" s="34">
        <v>0</v>
      </c>
      <c r="E30" s="34">
        <v>-12.179156716636157</v>
      </c>
      <c r="F30" s="34">
        <v>-12.179156716636157</v>
      </c>
      <c r="G30" s="34">
        <v>0</v>
      </c>
      <c r="H30" s="34">
        <v>0</v>
      </c>
      <c r="I30" s="34">
        <v>-12.179156716636157</v>
      </c>
      <c r="J30" s="34">
        <v>375.4173110272821</v>
      </c>
    </row>
    <row r="31" spans="1:10" x14ac:dyDescent="0.2">
      <c r="A31" s="53"/>
      <c r="B31" s="178" t="s">
        <v>240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">
      <c r="A32" s="53" t="s">
        <v>67</v>
      </c>
      <c r="B32" s="47" t="s">
        <v>23</v>
      </c>
      <c r="C32" s="34">
        <v>387.59646774391825</v>
      </c>
      <c r="D32" s="34">
        <v>0</v>
      </c>
      <c r="E32" s="34">
        <v>-12.179156716636157</v>
      </c>
      <c r="F32" s="34">
        <v>-12.179156716636157</v>
      </c>
      <c r="G32" s="34">
        <v>0</v>
      </c>
      <c r="H32" s="34">
        <v>0</v>
      </c>
      <c r="I32" s="34">
        <v>-12.179156716636157</v>
      </c>
      <c r="J32" s="34">
        <v>375.4173110272821</v>
      </c>
    </row>
    <row r="33" spans="1:10" x14ac:dyDescent="0.2">
      <c r="A33" s="53"/>
      <c r="B33" s="179" t="s">
        <v>241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">
      <c r="A34" s="53"/>
      <c r="B34" s="179" t="s">
        <v>242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1:10" x14ac:dyDescent="0.2">
      <c r="A35" s="53"/>
      <c r="B35" s="179" t="s">
        <v>243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ht="34.200000000000003" x14ac:dyDescent="0.2">
      <c r="A36" s="53"/>
      <c r="B36" s="179" t="s">
        <v>244</v>
      </c>
      <c r="C36" s="34">
        <v>387.59646774391825</v>
      </c>
      <c r="D36" s="34">
        <v>0</v>
      </c>
      <c r="E36" s="34">
        <v>-12.179156716636157</v>
      </c>
      <c r="F36" s="34">
        <v>-12.179156716636157</v>
      </c>
      <c r="G36" s="34">
        <v>0</v>
      </c>
      <c r="H36" s="34">
        <v>0</v>
      </c>
      <c r="I36" s="34">
        <v>-12.179156716636157</v>
      </c>
      <c r="J36" s="34">
        <v>375.4173110272821</v>
      </c>
    </row>
    <row r="37" spans="1:10" x14ac:dyDescent="0.2">
      <c r="A37" s="53"/>
      <c r="B37" s="179" t="s">
        <v>245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">
      <c r="A38" s="53"/>
      <c r="B38" s="179" t="s">
        <v>246</v>
      </c>
      <c r="C38" s="34">
        <v>387.59646774391825</v>
      </c>
      <c r="D38" s="34">
        <v>0</v>
      </c>
      <c r="E38" s="34">
        <v>-12.179156716636157</v>
      </c>
      <c r="F38" s="34">
        <v>-12.179156716636157</v>
      </c>
      <c r="G38" s="34">
        <v>0</v>
      </c>
      <c r="H38" s="34">
        <v>0</v>
      </c>
      <c r="I38" s="34">
        <v>-12.179156716636157</v>
      </c>
      <c r="J38" s="34">
        <v>375.4173110272821</v>
      </c>
    </row>
    <row r="39" spans="1:10" x14ac:dyDescent="0.2">
      <c r="A39" s="53">
        <v>4</v>
      </c>
      <c r="B39" s="35" t="s">
        <v>5</v>
      </c>
      <c r="C39" s="34">
        <v>156031.02546065481</v>
      </c>
      <c r="D39" s="34">
        <v>3048.4949999999999</v>
      </c>
      <c r="E39" s="34">
        <v>-4572.5865430018794</v>
      </c>
      <c r="F39" s="34">
        <v>-4659.1652382512102</v>
      </c>
      <c r="G39" s="34">
        <v>0</v>
      </c>
      <c r="H39" s="34">
        <v>86.578695249330792</v>
      </c>
      <c r="I39" s="34">
        <v>-1524.0915430018795</v>
      </c>
      <c r="J39" s="34">
        <v>154506.93391765293</v>
      </c>
    </row>
    <row r="40" spans="1:10" x14ac:dyDescent="0.2">
      <c r="A40" s="53">
        <v>4.0999999999999996</v>
      </c>
      <c r="B40" s="44" t="s">
        <v>41</v>
      </c>
      <c r="C40" s="34">
        <v>193.3197197142506</v>
      </c>
      <c r="D40" s="34">
        <v>0</v>
      </c>
      <c r="E40" s="34">
        <v>-3.2936733917991603</v>
      </c>
      <c r="F40" s="34">
        <v>-3.2936733917991603</v>
      </c>
      <c r="G40" s="34">
        <v>0</v>
      </c>
      <c r="H40" s="34">
        <v>0</v>
      </c>
      <c r="I40" s="34">
        <v>-3.2936733917991603</v>
      </c>
      <c r="J40" s="34">
        <v>190.02604632245144</v>
      </c>
    </row>
    <row r="41" spans="1:10" x14ac:dyDescent="0.2">
      <c r="A41" s="53" t="s">
        <v>68</v>
      </c>
      <c r="B41" s="45" t="s">
        <v>14</v>
      </c>
      <c r="C41" s="34">
        <v>177.05023835216019</v>
      </c>
      <c r="D41" s="34">
        <v>0</v>
      </c>
      <c r="E41" s="34">
        <v>-4.6363621766676602</v>
      </c>
      <c r="F41" s="34">
        <v>-4.6363621766676602</v>
      </c>
      <c r="G41" s="34">
        <v>0</v>
      </c>
      <c r="H41" s="34">
        <v>0</v>
      </c>
      <c r="I41" s="34">
        <v>-4.6363621766676602</v>
      </c>
      <c r="J41" s="34">
        <v>172.41387617549253</v>
      </c>
    </row>
    <row r="42" spans="1:10" x14ac:dyDescent="0.2">
      <c r="A42" s="53" t="s">
        <v>69</v>
      </c>
      <c r="B42" s="47" t="s">
        <v>23</v>
      </c>
      <c r="C42" s="34">
        <v>177.05023835216019</v>
      </c>
      <c r="D42" s="34">
        <v>0</v>
      </c>
      <c r="E42" s="34">
        <v>-4.6363621766676602</v>
      </c>
      <c r="F42" s="34">
        <v>-4.6363621766676602</v>
      </c>
      <c r="G42" s="34">
        <v>0</v>
      </c>
      <c r="H42" s="34">
        <v>0</v>
      </c>
      <c r="I42" s="34">
        <v>-4.6363621766676602</v>
      </c>
      <c r="J42" s="34">
        <v>172.41387617549253</v>
      </c>
    </row>
    <row r="43" spans="1:10" x14ac:dyDescent="0.2">
      <c r="A43" s="53" t="s">
        <v>70</v>
      </c>
      <c r="B43" s="45" t="s">
        <v>38</v>
      </c>
      <c r="C43" s="34">
        <v>16.269481362090396</v>
      </c>
      <c r="D43" s="34">
        <v>0</v>
      </c>
      <c r="E43" s="34">
        <v>1.3426887848685176</v>
      </c>
      <c r="F43" s="34">
        <v>1.3426887848685176</v>
      </c>
      <c r="G43" s="34">
        <v>0</v>
      </c>
      <c r="H43" s="34">
        <v>0</v>
      </c>
      <c r="I43" s="34">
        <v>1.3426887848685176</v>
      </c>
      <c r="J43" s="34">
        <v>17.612170146958913</v>
      </c>
    </row>
    <row r="44" spans="1:10" x14ac:dyDescent="0.2">
      <c r="A44" s="53" t="s">
        <v>71</v>
      </c>
      <c r="B44" s="47" t="s">
        <v>23</v>
      </c>
      <c r="C44" s="34">
        <v>16.269481362090396</v>
      </c>
      <c r="D44" s="34">
        <v>0</v>
      </c>
      <c r="E44" s="34">
        <v>1.3426887848685176</v>
      </c>
      <c r="F44" s="34">
        <v>1.3426887848685176</v>
      </c>
      <c r="G44" s="34">
        <v>0</v>
      </c>
      <c r="H44" s="34">
        <v>0</v>
      </c>
      <c r="I44" s="34">
        <v>1.3426887848685176</v>
      </c>
      <c r="J44" s="34">
        <v>17.612170146958913</v>
      </c>
    </row>
    <row r="45" spans="1:10" x14ac:dyDescent="0.2">
      <c r="A45" s="53">
        <v>4.2</v>
      </c>
      <c r="B45" s="44" t="s">
        <v>42</v>
      </c>
      <c r="C45" s="34">
        <v>145618.55738891696</v>
      </c>
      <c r="D45" s="34">
        <v>3959.009</v>
      </c>
      <c r="E45" s="34">
        <v>-4421.7678629756938</v>
      </c>
      <c r="F45" s="34">
        <v>-4508.3465582250246</v>
      </c>
      <c r="G45" s="34">
        <v>0</v>
      </c>
      <c r="H45" s="34">
        <v>86.578695249330792</v>
      </c>
      <c r="I45" s="34">
        <v>-462.75886297569377</v>
      </c>
      <c r="J45" s="34">
        <v>145155.79852594127</v>
      </c>
    </row>
    <row r="46" spans="1:10" x14ac:dyDescent="0.2">
      <c r="A46" s="53" t="s">
        <v>70</v>
      </c>
      <c r="B46" s="45" t="s">
        <v>38</v>
      </c>
      <c r="C46" s="34">
        <v>334.00288208056168</v>
      </c>
      <c r="D46" s="34">
        <v>707.18100000000004</v>
      </c>
      <c r="E46" s="34">
        <v>-12.262362968751404</v>
      </c>
      <c r="F46" s="34">
        <v>-11.310948735242274</v>
      </c>
      <c r="G46" s="34">
        <v>0</v>
      </c>
      <c r="H46" s="34">
        <v>-0.95141423350912957</v>
      </c>
      <c r="I46" s="34">
        <v>694.91863703124864</v>
      </c>
      <c r="J46" s="34">
        <v>1028.9215191118103</v>
      </c>
    </row>
    <row r="47" spans="1:10" x14ac:dyDescent="0.2">
      <c r="A47" s="53" t="s">
        <v>73</v>
      </c>
      <c r="B47" s="45" t="s">
        <v>8</v>
      </c>
      <c r="C47" s="34">
        <v>12153.302577481525</v>
      </c>
      <c r="D47" s="34">
        <v>162.86099999999993</v>
      </c>
      <c r="E47" s="34">
        <v>-262.95050269695918</v>
      </c>
      <c r="F47" s="34">
        <v>-262.95050269695918</v>
      </c>
      <c r="G47" s="34">
        <v>0</v>
      </c>
      <c r="H47" s="34">
        <v>0</v>
      </c>
      <c r="I47" s="34">
        <v>-100.08950269695924</v>
      </c>
      <c r="J47" s="34">
        <v>12053.213074784566</v>
      </c>
    </row>
    <row r="48" spans="1:10" s="26" customFormat="1" x14ac:dyDescent="0.2">
      <c r="A48" s="53" t="s">
        <v>74</v>
      </c>
      <c r="B48" s="47" t="s">
        <v>24</v>
      </c>
      <c r="C48" s="34">
        <v>11853.752714755979</v>
      </c>
      <c r="D48" s="34">
        <v>134.41799999999992</v>
      </c>
      <c r="E48" s="34">
        <v>-256.61148423429427</v>
      </c>
      <c r="F48" s="34">
        <v>-256.61148423429427</v>
      </c>
      <c r="G48" s="34">
        <v>0</v>
      </c>
      <c r="H48" s="34">
        <v>0</v>
      </c>
      <c r="I48" s="34">
        <v>-122.19348423429437</v>
      </c>
      <c r="J48" s="34">
        <v>11731.559230521685</v>
      </c>
    </row>
    <row r="49" spans="1:11" s="26" customFormat="1" x14ac:dyDescent="0.2">
      <c r="A49" s="53" t="s">
        <v>75</v>
      </c>
      <c r="B49" s="47" t="s">
        <v>23</v>
      </c>
      <c r="C49" s="34">
        <v>299.54986272554669</v>
      </c>
      <c r="D49" s="34">
        <v>28.443000000000005</v>
      </c>
      <c r="E49" s="34">
        <v>-6.3390184626655</v>
      </c>
      <c r="F49" s="34">
        <v>-6.3390184626655</v>
      </c>
      <c r="G49" s="34">
        <v>0</v>
      </c>
      <c r="H49" s="34">
        <v>0</v>
      </c>
      <c r="I49" s="34">
        <v>22.103981537334505</v>
      </c>
      <c r="J49" s="34">
        <v>321.65384426288119</v>
      </c>
    </row>
    <row r="50" spans="1:11" s="27" customFormat="1" ht="15" customHeight="1" x14ac:dyDescent="0.2">
      <c r="A50" s="53" t="s">
        <v>76</v>
      </c>
      <c r="B50" s="49" t="s">
        <v>43</v>
      </c>
      <c r="C50" s="34">
        <v>10685.221141631722</v>
      </c>
      <c r="D50" s="34">
        <v>92.43700000000004</v>
      </c>
      <c r="E50" s="34">
        <v>-227.04126727980852</v>
      </c>
      <c r="F50" s="34">
        <v>-227.99268151331765</v>
      </c>
      <c r="G50" s="34">
        <v>0</v>
      </c>
      <c r="H50" s="34">
        <v>0.95141423350912957</v>
      </c>
      <c r="I50" s="34">
        <v>-134.60426727980848</v>
      </c>
      <c r="J50" s="34">
        <v>10550.616874351914</v>
      </c>
    </row>
    <row r="51" spans="1:11" x14ac:dyDescent="0.2">
      <c r="A51" s="53" t="s">
        <v>72</v>
      </c>
      <c r="B51" s="45" t="s">
        <v>16</v>
      </c>
      <c r="C51" s="34">
        <v>133131.25192935488</v>
      </c>
      <c r="D51" s="34">
        <v>3088.9670000000001</v>
      </c>
      <c r="E51" s="34">
        <v>-4146.5549973099805</v>
      </c>
      <c r="F51" s="34">
        <v>-4234.0851067928206</v>
      </c>
      <c r="G51" s="34">
        <v>0</v>
      </c>
      <c r="H51" s="34">
        <v>87.530109482839919</v>
      </c>
      <c r="I51" s="34">
        <v>-1057.58799730998</v>
      </c>
      <c r="J51" s="34">
        <v>132073.6639320449</v>
      </c>
    </row>
    <row r="52" spans="1:11" s="26" customFormat="1" ht="22.8" x14ac:dyDescent="0.2">
      <c r="A52" s="53" t="s">
        <v>77</v>
      </c>
      <c r="B52" s="48" t="s">
        <v>37</v>
      </c>
      <c r="C52" s="34">
        <v>130095.5581128519</v>
      </c>
      <c r="D52" s="34">
        <v>3277.049</v>
      </c>
      <c r="E52" s="34">
        <v>-4101.1321468205142</v>
      </c>
      <c r="F52" s="34">
        <v>-4188.6622563033543</v>
      </c>
      <c r="G52" s="34">
        <v>0</v>
      </c>
      <c r="H52" s="34">
        <v>87.530109482839919</v>
      </c>
      <c r="I52" s="34">
        <v>-824.08314682051423</v>
      </c>
      <c r="J52" s="34">
        <v>129271.47496603138</v>
      </c>
    </row>
    <row r="53" spans="1:11" s="26" customFormat="1" x14ac:dyDescent="0.2">
      <c r="A53" s="53"/>
      <c r="B53" s="179" t="s">
        <v>241</v>
      </c>
      <c r="C53" s="34">
        <v>47.851415770854103</v>
      </c>
      <c r="D53" s="34">
        <v>-1.889</v>
      </c>
      <c r="E53" s="34">
        <v>-2.3954685652188941</v>
      </c>
      <c r="F53" s="34">
        <v>-1.4440543317097645</v>
      </c>
      <c r="G53" s="34">
        <v>0</v>
      </c>
      <c r="H53" s="34">
        <v>-0.95141423350912957</v>
      </c>
      <c r="I53" s="34">
        <v>-4.2844685652188943</v>
      </c>
      <c r="J53" s="34">
        <v>43.566947205635209</v>
      </c>
    </row>
    <row r="54" spans="1:11" s="26" customFormat="1" x14ac:dyDescent="0.2">
      <c r="A54" s="53"/>
      <c r="B54" s="179" t="s">
        <v>242</v>
      </c>
      <c r="C54" s="34">
        <v>47.851415770854103</v>
      </c>
      <c r="D54" s="34">
        <v>-1.889</v>
      </c>
      <c r="E54" s="34">
        <v>-2.3954685652188941</v>
      </c>
      <c r="F54" s="34">
        <v>-1.4440543317097645</v>
      </c>
      <c r="G54" s="34">
        <v>0</v>
      </c>
      <c r="H54" s="34">
        <v>-0.95141423350912957</v>
      </c>
      <c r="I54" s="34">
        <v>-4.2844685652188943</v>
      </c>
      <c r="J54" s="34">
        <v>43.566947205635209</v>
      </c>
    </row>
    <row r="55" spans="1:11" s="26" customFormat="1" x14ac:dyDescent="0.2">
      <c r="A55" s="53"/>
      <c r="B55" s="179" t="s">
        <v>243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1" s="26" customFormat="1" ht="34.200000000000003" x14ac:dyDescent="0.2">
      <c r="A56" s="53"/>
      <c r="B56" s="179" t="s">
        <v>244</v>
      </c>
      <c r="C56" s="34">
        <v>133083.40051358403</v>
      </c>
      <c r="D56" s="34">
        <v>3090.8560000000002</v>
      </c>
      <c r="E56" s="34">
        <v>-4144.1595287447562</v>
      </c>
      <c r="F56" s="34">
        <v>-4232.6410524611056</v>
      </c>
      <c r="G56" s="34">
        <v>0</v>
      </c>
      <c r="H56" s="34">
        <v>88.481523716349045</v>
      </c>
      <c r="I56" s="34">
        <v>-1053.3035287447565</v>
      </c>
      <c r="J56" s="34">
        <v>132030.09698483927</v>
      </c>
    </row>
    <row r="57" spans="1:11" s="26" customFormat="1" x14ac:dyDescent="0.2">
      <c r="A57" s="53"/>
      <c r="B57" s="179" t="s">
        <v>245</v>
      </c>
      <c r="C57" s="34">
        <v>133083.40051358403</v>
      </c>
      <c r="D57" s="34">
        <v>3090.8560000000002</v>
      </c>
      <c r="E57" s="34">
        <v>-4144.1595287447562</v>
      </c>
      <c r="F57" s="34">
        <v>-4232.6410524611056</v>
      </c>
      <c r="G57" s="34">
        <v>0</v>
      </c>
      <c r="H57" s="34">
        <v>88.481523716349045</v>
      </c>
      <c r="I57" s="34">
        <v>-1053.3035287447565</v>
      </c>
      <c r="J57" s="34">
        <v>132030.09698483927</v>
      </c>
    </row>
    <row r="58" spans="1:11" s="26" customFormat="1" x14ac:dyDescent="0.2">
      <c r="A58" s="53"/>
      <c r="B58" s="179" t="s">
        <v>246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</row>
    <row r="59" spans="1:11" x14ac:dyDescent="0.2">
      <c r="A59" s="53">
        <v>4.3</v>
      </c>
      <c r="B59" s="44" t="s">
        <v>44</v>
      </c>
      <c r="C59" s="34">
        <v>11.484339785004986</v>
      </c>
      <c r="D59" s="34">
        <v>0</v>
      </c>
      <c r="E59" s="34">
        <v>-0.36086390271514546</v>
      </c>
      <c r="F59" s="34">
        <v>-0.36086390271514546</v>
      </c>
      <c r="G59" s="34">
        <v>0</v>
      </c>
      <c r="H59" s="34">
        <v>0</v>
      </c>
      <c r="I59" s="34">
        <v>-0.36086390271514546</v>
      </c>
      <c r="J59" s="34">
        <v>11.12347588228984</v>
      </c>
    </row>
    <row r="60" spans="1:11" x14ac:dyDescent="0.2">
      <c r="A60" s="53" t="s">
        <v>78</v>
      </c>
      <c r="B60" s="45" t="s">
        <v>8</v>
      </c>
      <c r="C60" s="34">
        <v>11.484339785004986</v>
      </c>
      <c r="D60" s="34">
        <v>0</v>
      </c>
      <c r="E60" s="34">
        <v>-0.36086390271514546</v>
      </c>
      <c r="F60" s="34">
        <v>-0.36086390271514546</v>
      </c>
      <c r="G60" s="34">
        <v>0</v>
      </c>
      <c r="H60" s="34">
        <v>0</v>
      </c>
      <c r="I60" s="34">
        <v>-0.36086390271514546</v>
      </c>
      <c r="J60" s="34">
        <v>11.12347588228984</v>
      </c>
    </row>
    <row r="61" spans="1:11" x14ac:dyDescent="0.2">
      <c r="A61" s="53" t="s">
        <v>79</v>
      </c>
      <c r="B61" s="47" t="s">
        <v>24</v>
      </c>
      <c r="C61" s="34">
        <v>4.7851415770854109</v>
      </c>
      <c r="D61" s="34">
        <v>0.92800000000000005</v>
      </c>
      <c r="E61" s="34">
        <v>-0.15140363594049078</v>
      </c>
      <c r="F61" s="34">
        <v>-0.15140363594049078</v>
      </c>
      <c r="G61" s="34">
        <v>0</v>
      </c>
      <c r="H61" s="34">
        <v>0</v>
      </c>
      <c r="I61" s="34">
        <v>0.77659636405950927</v>
      </c>
      <c r="J61" s="34">
        <v>5.5617379411449201</v>
      </c>
    </row>
    <row r="62" spans="1:11" x14ac:dyDescent="0.2">
      <c r="A62" s="53" t="s">
        <v>80</v>
      </c>
      <c r="B62" s="47" t="s">
        <v>23</v>
      </c>
      <c r="C62" s="34">
        <v>6.6991982079195749</v>
      </c>
      <c r="D62" s="34">
        <v>-0.92800000000000005</v>
      </c>
      <c r="E62" s="34">
        <v>-0.20946026677465468</v>
      </c>
      <c r="F62" s="34">
        <v>-0.20946026677465468</v>
      </c>
      <c r="G62" s="34">
        <v>0</v>
      </c>
      <c r="H62" s="34">
        <v>0</v>
      </c>
      <c r="I62" s="34">
        <v>-1.1374602667746547</v>
      </c>
      <c r="J62" s="34">
        <v>5.5617379411449201</v>
      </c>
    </row>
    <row r="63" spans="1:11" x14ac:dyDescent="0.2">
      <c r="A63" s="53">
        <v>4.5</v>
      </c>
      <c r="B63" s="44" t="s">
        <v>45</v>
      </c>
      <c r="C63" s="34">
        <v>10145.457171736487</v>
      </c>
      <c r="D63" s="34">
        <v>-939.82800000000009</v>
      </c>
      <c r="E63" s="34">
        <v>-144.63110928788717</v>
      </c>
      <c r="F63" s="34">
        <v>-144.63110928788717</v>
      </c>
      <c r="G63" s="34">
        <v>0</v>
      </c>
      <c r="H63" s="34">
        <v>0</v>
      </c>
      <c r="I63" s="34">
        <v>-1084.4591092878873</v>
      </c>
      <c r="J63" s="34">
        <v>9060.9980624485997</v>
      </c>
    </row>
    <row r="64" spans="1:11" x14ac:dyDescent="0.2">
      <c r="A64" s="53" t="s">
        <v>81</v>
      </c>
      <c r="B64" s="45" t="s">
        <v>16</v>
      </c>
      <c r="C64" s="34">
        <v>10145.457171736487</v>
      </c>
      <c r="D64" s="34">
        <v>-939.82800000000009</v>
      </c>
      <c r="E64" s="34">
        <v>-144.63110928788717</v>
      </c>
      <c r="F64" s="34">
        <v>-144.63110928788717</v>
      </c>
      <c r="G64" s="34">
        <v>0</v>
      </c>
      <c r="H64" s="34">
        <v>0</v>
      </c>
      <c r="I64" s="34">
        <v>-1084.4591092878873</v>
      </c>
      <c r="J64" s="34">
        <v>9060.9980624485997</v>
      </c>
      <c r="K64" s="25"/>
    </row>
    <row r="65" spans="1:10" x14ac:dyDescent="0.2">
      <c r="A65" s="53" t="s">
        <v>82</v>
      </c>
      <c r="B65" s="50" t="s">
        <v>46</v>
      </c>
      <c r="C65" s="34">
        <v>9036.2613541680894</v>
      </c>
      <c r="D65" s="34">
        <v>-948.39600000000007</v>
      </c>
      <c r="E65" s="34">
        <v>-127.1644477426604</v>
      </c>
      <c r="F65" s="34">
        <v>-127.1644477426604</v>
      </c>
      <c r="G65" s="34">
        <v>0</v>
      </c>
      <c r="H65" s="34">
        <v>0</v>
      </c>
      <c r="I65" s="34">
        <v>-1075.5604477426605</v>
      </c>
      <c r="J65" s="34">
        <v>7960.7009064254289</v>
      </c>
    </row>
    <row r="66" spans="1:10" x14ac:dyDescent="0.2">
      <c r="A66" s="53" t="s">
        <v>83</v>
      </c>
      <c r="B66" s="47" t="s">
        <v>23</v>
      </c>
      <c r="C66" s="34">
        <v>1109.1958175683981</v>
      </c>
      <c r="D66" s="34">
        <v>8.5679999999999996</v>
      </c>
      <c r="E66" s="34">
        <v>-17.466661545227922</v>
      </c>
      <c r="F66" s="34">
        <v>-17.466661545227922</v>
      </c>
      <c r="G66" s="34">
        <v>0</v>
      </c>
      <c r="H66" s="34">
        <v>0</v>
      </c>
      <c r="I66" s="34">
        <v>-8.8986615452279239</v>
      </c>
      <c r="J66" s="34">
        <v>1100.2971560231701</v>
      </c>
    </row>
    <row r="67" spans="1:10" x14ac:dyDescent="0.2">
      <c r="A67" s="53"/>
      <c r="B67" s="179" t="s">
        <v>241</v>
      </c>
      <c r="C67" s="34">
        <v>4.7851415770854109</v>
      </c>
      <c r="D67" s="34">
        <v>0</v>
      </c>
      <c r="E67" s="34">
        <v>-0.15035995946464364</v>
      </c>
      <c r="F67" s="34">
        <v>-0.15035995946464364</v>
      </c>
      <c r="G67" s="34">
        <v>0</v>
      </c>
      <c r="H67" s="34">
        <v>0</v>
      </c>
      <c r="I67" s="34">
        <v>-0.15035995946464364</v>
      </c>
      <c r="J67" s="34">
        <v>4.6347816176207672</v>
      </c>
    </row>
    <row r="68" spans="1:10" x14ac:dyDescent="0.2">
      <c r="A68" s="53"/>
      <c r="B68" s="179" t="s">
        <v>242</v>
      </c>
      <c r="C68" s="34">
        <v>4.7851415770854109</v>
      </c>
      <c r="D68" s="34">
        <v>0</v>
      </c>
      <c r="E68" s="34">
        <v>-0.15035995946464364</v>
      </c>
      <c r="F68" s="34">
        <v>-0.15035995946464364</v>
      </c>
      <c r="G68" s="34">
        <v>0</v>
      </c>
      <c r="H68" s="34">
        <v>0</v>
      </c>
      <c r="I68" s="34">
        <v>-0.15035995946464364</v>
      </c>
      <c r="J68" s="34">
        <v>4.6347816176207672</v>
      </c>
    </row>
    <row r="69" spans="1:10" x14ac:dyDescent="0.2">
      <c r="A69" s="53"/>
      <c r="B69" s="179" t="s">
        <v>243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</row>
    <row r="70" spans="1:10" ht="34.200000000000003" x14ac:dyDescent="0.2">
      <c r="A70" s="53"/>
      <c r="B70" s="179" t="s">
        <v>244</v>
      </c>
      <c r="C70" s="34">
        <v>10140.672030159401</v>
      </c>
      <c r="D70" s="34">
        <v>-939.82800000000009</v>
      </c>
      <c r="E70" s="34">
        <v>-144.48074932842371</v>
      </c>
      <c r="F70" s="34">
        <v>-144.48074932842371</v>
      </c>
      <c r="G70" s="34">
        <v>0</v>
      </c>
      <c r="H70" s="34">
        <v>0</v>
      </c>
      <c r="I70" s="34">
        <v>-1084.3087493284238</v>
      </c>
      <c r="J70" s="34">
        <v>9056.3632808309776</v>
      </c>
    </row>
    <row r="71" spans="1:10" x14ac:dyDescent="0.2">
      <c r="A71" s="53"/>
      <c r="B71" s="179" t="s">
        <v>245</v>
      </c>
      <c r="C71" s="34">
        <v>9031.4762125910038</v>
      </c>
      <c r="D71" s="34">
        <v>-948.39600000000007</v>
      </c>
      <c r="E71" s="34">
        <v>-127.01408778319512</v>
      </c>
      <c r="F71" s="34">
        <v>-127.01408778319512</v>
      </c>
      <c r="G71" s="34">
        <v>0</v>
      </c>
      <c r="H71" s="34">
        <v>0</v>
      </c>
      <c r="I71" s="34">
        <v>-1075.4100877831952</v>
      </c>
      <c r="J71" s="34">
        <v>7956.0661248078086</v>
      </c>
    </row>
    <row r="72" spans="1:10" x14ac:dyDescent="0.2">
      <c r="A72" s="53"/>
      <c r="B72" s="179" t="s">
        <v>246</v>
      </c>
      <c r="C72" s="34">
        <v>1109.1958175683981</v>
      </c>
      <c r="D72" s="34">
        <v>8.5679999999999996</v>
      </c>
      <c r="E72" s="34">
        <v>-17.466661545227922</v>
      </c>
      <c r="F72" s="34">
        <v>-17.466661545227922</v>
      </c>
      <c r="G72" s="34">
        <v>0</v>
      </c>
      <c r="H72" s="34">
        <v>0</v>
      </c>
      <c r="I72" s="34">
        <v>-8.8986615452279239</v>
      </c>
      <c r="J72" s="34">
        <v>1100.2971560231701</v>
      </c>
    </row>
    <row r="73" spans="1:10" x14ac:dyDescent="0.2">
      <c r="A73" s="53"/>
      <c r="B73" s="44" t="s">
        <v>113</v>
      </c>
      <c r="C73" s="34">
        <v>62.206840502110339</v>
      </c>
      <c r="D73" s="34">
        <v>29.314000000000007</v>
      </c>
      <c r="E73" s="34">
        <v>-2.5330334437916235</v>
      </c>
      <c r="F73" s="34">
        <v>-2.5330334437916235</v>
      </c>
      <c r="G73" s="34">
        <v>0</v>
      </c>
      <c r="H73" s="34">
        <v>0</v>
      </c>
      <c r="I73" s="34">
        <v>26.780966556208384</v>
      </c>
      <c r="J73" s="34">
        <v>88.987807058318722</v>
      </c>
    </row>
    <row r="74" spans="1:10" x14ac:dyDescent="0.2">
      <c r="A74" s="53"/>
      <c r="B74" s="45" t="s">
        <v>38</v>
      </c>
      <c r="C74" s="34">
        <v>0.95702831541708211</v>
      </c>
      <c r="D74" s="34">
        <v>-0.96099999999999997</v>
      </c>
      <c r="E74" s="34">
        <v>0.93092800810707121</v>
      </c>
      <c r="F74" s="34">
        <v>0.93092800810707121</v>
      </c>
      <c r="G74" s="34">
        <v>0</v>
      </c>
      <c r="H74" s="34">
        <v>0</v>
      </c>
      <c r="I74" s="34">
        <v>-3.0071991892928751E-2</v>
      </c>
      <c r="J74" s="34">
        <v>0.92695632352415336</v>
      </c>
    </row>
    <row r="75" spans="1:10" x14ac:dyDescent="0.2">
      <c r="A75" s="53"/>
      <c r="B75" s="50" t="s">
        <v>193</v>
      </c>
      <c r="C75" s="34">
        <v>0.95702831541708211</v>
      </c>
      <c r="D75" s="34">
        <v>-0.96099999999999997</v>
      </c>
      <c r="E75" s="34">
        <v>0.93092800810707121</v>
      </c>
      <c r="F75" s="34">
        <v>0.93092800810707121</v>
      </c>
      <c r="G75" s="34">
        <v>0</v>
      </c>
      <c r="H75" s="34">
        <v>0</v>
      </c>
      <c r="I75" s="34">
        <v>-3.0071991892928751E-2</v>
      </c>
      <c r="J75" s="34">
        <v>0.92695632352415336</v>
      </c>
    </row>
    <row r="76" spans="1:10" x14ac:dyDescent="0.2">
      <c r="A76" s="53"/>
      <c r="B76" s="47" t="s">
        <v>194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</row>
    <row r="77" spans="1:10" x14ac:dyDescent="0.2">
      <c r="A77" s="53"/>
      <c r="B77" s="45" t="s">
        <v>8</v>
      </c>
      <c r="C77" s="34">
        <v>61.249812186693255</v>
      </c>
      <c r="D77" s="34">
        <v>30.275000000000006</v>
      </c>
      <c r="E77" s="34">
        <v>-3.4639614518986903</v>
      </c>
      <c r="F77" s="34">
        <v>-3.4639614518986903</v>
      </c>
      <c r="G77" s="34">
        <v>0</v>
      </c>
      <c r="H77" s="34">
        <v>0</v>
      </c>
      <c r="I77" s="34">
        <v>26.811038548101315</v>
      </c>
      <c r="J77" s="34">
        <v>88.06085073479457</v>
      </c>
    </row>
    <row r="78" spans="1:10" x14ac:dyDescent="0.2">
      <c r="A78" s="53"/>
      <c r="B78" s="50" t="s">
        <v>193</v>
      </c>
      <c r="C78" s="34">
        <v>61.249812186693255</v>
      </c>
      <c r="D78" s="34">
        <v>30.275000000000006</v>
      </c>
      <c r="E78" s="34">
        <v>-3.4639614518986903</v>
      </c>
      <c r="F78" s="34">
        <v>-3.4639614518986903</v>
      </c>
      <c r="G78" s="34">
        <v>0</v>
      </c>
      <c r="H78" s="34">
        <v>0</v>
      </c>
      <c r="I78" s="34">
        <v>26.811038548101315</v>
      </c>
      <c r="J78" s="34">
        <v>88.06085073479457</v>
      </c>
    </row>
    <row r="79" spans="1:10" x14ac:dyDescent="0.2">
      <c r="A79" s="53"/>
      <c r="B79" s="47" t="s">
        <v>194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</row>
    <row r="80" spans="1:10" x14ac:dyDescent="0.2">
      <c r="A80" s="53"/>
      <c r="B80" s="45" t="s">
        <v>16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</row>
    <row r="81" spans="1:10" x14ac:dyDescent="0.2">
      <c r="A81" s="53"/>
      <c r="B81" s="50" t="s">
        <v>193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</row>
    <row r="82" spans="1:10" x14ac:dyDescent="0.2">
      <c r="A82" s="53"/>
      <c r="B82" s="47" t="s">
        <v>194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</row>
    <row r="83" spans="1:10" x14ac:dyDescent="0.2">
      <c r="A83" s="53"/>
      <c r="B83" s="179" t="s">
        <v>241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</row>
    <row r="84" spans="1:10" x14ac:dyDescent="0.2">
      <c r="A84" s="53"/>
      <c r="B84" s="179" t="s">
        <v>242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x14ac:dyDescent="0.2">
      <c r="A85" s="53"/>
      <c r="B85" s="179" t="s">
        <v>243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</row>
    <row r="86" spans="1:10" ht="34.200000000000003" x14ac:dyDescent="0.2">
      <c r="A86" s="53"/>
      <c r="B86" s="179" t="s">
        <v>244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</row>
    <row r="87" spans="1:10" x14ac:dyDescent="0.2">
      <c r="A87" s="53"/>
      <c r="B87" s="179" t="s">
        <v>245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</row>
    <row r="88" spans="1:10" x14ac:dyDescent="0.2">
      <c r="A88" s="53"/>
      <c r="B88" s="179" t="s">
        <v>246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</row>
    <row r="89" spans="1:10" x14ac:dyDescent="0.2">
      <c r="A89" s="53">
        <v>5</v>
      </c>
      <c r="B89" s="35" t="s">
        <v>6</v>
      </c>
      <c r="C89" s="34">
        <v>41913.05507369111</v>
      </c>
      <c r="D89" s="34">
        <v>-1826.3979999999999</v>
      </c>
      <c r="E89" s="34">
        <v>-798.54025744339128</v>
      </c>
      <c r="F89" s="34">
        <v>-720.52429029564269</v>
      </c>
      <c r="G89" s="34">
        <v>-78.015967147748626</v>
      </c>
      <c r="H89" s="34">
        <v>0</v>
      </c>
      <c r="I89" s="34">
        <v>-2624.9382574433912</v>
      </c>
      <c r="J89" s="34">
        <v>39288.116816247719</v>
      </c>
    </row>
    <row r="90" spans="1:10" x14ac:dyDescent="0.2">
      <c r="A90" s="53">
        <v>5.0999999999999996</v>
      </c>
      <c r="B90" s="44" t="s">
        <v>47</v>
      </c>
      <c r="C90" s="34">
        <v>2211.6924369288768</v>
      </c>
      <c r="D90" s="34">
        <v>0</v>
      </c>
      <c r="E90" s="34">
        <v>304.06702511567528</v>
      </c>
      <c r="F90" s="34">
        <v>304.06702511567528</v>
      </c>
      <c r="G90" s="34">
        <v>0</v>
      </c>
      <c r="H90" s="34">
        <v>0</v>
      </c>
      <c r="I90" s="34">
        <v>304.06702511567528</v>
      </c>
      <c r="J90" s="34">
        <v>2515.759462044552</v>
      </c>
    </row>
    <row r="91" spans="1:10" x14ac:dyDescent="0.2">
      <c r="A91" s="53" t="s">
        <v>84</v>
      </c>
      <c r="B91" s="45" t="s">
        <v>48</v>
      </c>
      <c r="C91" s="34">
        <v>1984.8767261750284</v>
      </c>
      <c r="D91" s="34">
        <v>0</v>
      </c>
      <c r="E91" s="34">
        <v>273.18887792980945</v>
      </c>
      <c r="F91" s="34">
        <v>273.18887792980945</v>
      </c>
      <c r="G91" s="34">
        <v>0</v>
      </c>
      <c r="H91" s="34">
        <v>0</v>
      </c>
      <c r="I91" s="34">
        <v>273.18887792980945</v>
      </c>
      <c r="J91" s="34">
        <v>2258.0656041048378</v>
      </c>
    </row>
    <row r="92" spans="1:10" x14ac:dyDescent="0.2">
      <c r="A92" s="53" t="s">
        <v>85</v>
      </c>
      <c r="B92" s="45" t="s">
        <v>49</v>
      </c>
      <c r="C92" s="34">
        <v>226.81571075384846</v>
      </c>
      <c r="D92" s="34">
        <v>0</v>
      </c>
      <c r="E92" s="34">
        <v>30.878147185866169</v>
      </c>
      <c r="F92" s="34">
        <v>30.878147185866169</v>
      </c>
      <c r="G92" s="34">
        <v>0</v>
      </c>
      <c r="H92" s="34">
        <v>0</v>
      </c>
      <c r="I92" s="34">
        <v>30.878147185866169</v>
      </c>
      <c r="J92" s="34">
        <v>257.69385793971463</v>
      </c>
    </row>
    <row r="93" spans="1:10" x14ac:dyDescent="0.2">
      <c r="A93" s="53">
        <v>5.2</v>
      </c>
      <c r="B93" s="44" t="s">
        <v>50</v>
      </c>
      <c r="C93" s="34">
        <v>1055.6022319050417</v>
      </c>
      <c r="D93" s="34">
        <v>1259.1290000000001</v>
      </c>
      <c r="E93" s="34">
        <v>-7.5369426534241484</v>
      </c>
      <c r="F93" s="34">
        <v>-7.5369426534241484</v>
      </c>
      <c r="G93" s="34">
        <v>0</v>
      </c>
      <c r="H93" s="34">
        <v>0</v>
      </c>
      <c r="I93" s="34">
        <v>1251.592057346576</v>
      </c>
      <c r="J93" s="34">
        <v>2307.1942892516176</v>
      </c>
    </row>
    <row r="94" spans="1:10" x14ac:dyDescent="0.2">
      <c r="A94" s="53">
        <v>5.4</v>
      </c>
      <c r="B94" s="44" t="s">
        <v>51</v>
      </c>
      <c r="C94" s="34">
        <v>38645.760404857196</v>
      </c>
      <c r="D94" s="34">
        <v>-3085.527</v>
      </c>
      <c r="E94" s="34">
        <v>-1095.0703399056529</v>
      </c>
      <c r="F94" s="34">
        <v>-1017.0543727579043</v>
      </c>
      <c r="G94" s="34">
        <v>-78.015967147748626</v>
      </c>
      <c r="H94" s="34">
        <v>0</v>
      </c>
      <c r="I94" s="34">
        <v>-4180.5973399056529</v>
      </c>
      <c r="J94" s="34">
        <v>34465.163064951543</v>
      </c>
    </row>
    <row r="95" spans="1:10" x14ac:dyDescent="0.2">
      <c r="A95" s="53" t="s">
        <v>86</v>
      </c>
      <c r="B95" s="45" t="s">
        <v>52</v>
      </c>
      <c r="C95" s="34">
        <v>10527.311469587903</v>
      </c>
      <c r="D95" s="34">
        <v>-2822.3</v>
      </c>
      <c r="E95" s="34">
        <v>-185.54177315997094</v>
      </c>
      <c r="F95" s="34">
        <v>-185.54177315997094</v>
      </c>
      <c r="G95" s="34">
        <v>0</v>
      </c>
      <c r="H95" s="34">
        <v>0</v>
      </c>
      <c r="I95" s="34">
        <v>-3007.8417731599711</v>
      </c>
      <c r="J95" s="34">
        <v>7519.4696964279319</v>
      </c>
    </row>
    <row r="96" spans="1:10" x14ac:dyDescent="0.2">
      <c r="A96" s="53" t="s">
        <v>87</v>
      </c>
      <c r="B96" s="46" t="s">
        <v>9</v>
      </c>
      <c r="C96" s="34">
        <v>9441.0843315895145</v>
      </c>
      <c r="D96" s="34">
        <v>-3930.5839999999998</v>
      </c>
      <c r="E96" s="34">
        <v>-156.40060691400504</v>
      </c>
      <c r="F96" s="34">
        <v>-156.40060691400504</v>
      </c>
      <c r="G96" s="34">
        <v>0</v>
      </c>
      <c r="H96" s="34">
        <v>0</v>
      </c>
      <c r="I96" s="34">
        <v>-4086.9846069140049</v>
      </c>
      <c r="J96" s="34">
        <v>5354.0997246755096</v>
      </c>
    </row>
    <row r="97" spans="1:11" x14ac:dyDescent="0.2">
      <c r="A97" s="53" t="s">
        <v>88</v>
      </c>
      <c r="B97" s="46" t="s">
        <v>10</v>
      </c>
      <c r="C97" s="34">
        <v>1086.2271379983881</v>
      </c>
      <c r="D97" s="34">
        <v>1108.2839999999999</v>
      </c>
      <c r="E97" s="34">
        <v>-29.141166245965678</v>
      </c>
      <c r="F97" s="34">
        <v>-29.141166245965678</v>
      </c>
      <c r="G97" s="34">
        <v>0</v>
      </c>
      <c r="H97" s="34">
        <v>0</v>
      </c>
      <c r="I97" s="34">
        <v>1079.1428337540342</v>
      </c>
      <c r="J97" s="34">
        <v>2165.3699717524223</v>
      </c>
    </row>
    <row r="98" spans="1:11" x14ac:dyDescent="0.2">
      <c r="A98" s="53" t="s">
        <v>89</v>
      </c>
      <c r="B98" s="45" t="s">
        <v>53</v>
      </c>
      <c r="C98" s="34">
        <v>28118.448935269291</v>
      </c>
      <c r="D98" s="34">
        <v>-263.22699999999986</v>
      </c>
      <c r="E98" s="34">
        <v>-909.52856674567647</v>
      </c>
      <c r="F98" s="34">
        <v>-831.51259959792787</v>
      </c>
      <c r="G98" s="34">
        <v>-78.015967147748626</v>
      </c>
      <c r="H98" s="34">
        <v>0</v>
      </c>
      <c r="I98" s="34">
        <v>-1172.7555667456763</v>
      </c>
      <c r="J98" s="34">
        <v>26945.693368523614</v>
      </c>
    </row>
    <row r="99" spans="1:11" x14ac:dyDescent="0.2">
      <c r="A99" s="53" t="s">
        <v>90</v>
      </c>
      <c r="B99" s="46" t="s">
        <v>22</v>
      </c>
      <c r="C99" s="34">
        <v>28118.448935269291</v>
      </c>
      <c r="D99" s="34">
        <v>-263.22699999999986</v>
      </c>
      <c r="E99" s="34">
        <v>-909.52856674567647</v>
      </c>
      <c r="F99" s="34">
        <v>-831.51259959792787</v>
      </c>
      <c r="G99" s="34">
        <v>-78.015967147748626</v>
      </c>
      <c r="H99" s="34">
        <v>0</v>
      </c>
      <c r="I99" s="34">
        <v>-1172.7555667456763</v>
      </c>
      <c r="J99" s="34">
        <v>26945.693368523614</v>
      </c>
    </row>
    <row r="100" spans="1:11" x14ac:dyDescent="0.2">
      <c r="A100" s="53" t="s">
        <v>91</v>
      </c>
      <c r="B100" s="47" t="s">
        <v>23</v>
      </c>
      <c r="C100" s="34">
        <v>28118.448935269291</v>
      </c>
      <c r="D100" s="34">
        <v>-263.22699999999986</v>
      </c>
      <c r="E100" s="34">
        <v>-909.52856674567647</v>
      </c>
      <c r="F100" s="34">
        <v>-831.51259959792787</v>
      </c>
      <c r="G100" s="34">
        <v>-78.015967147748626</v>
      </c>
      <c r="H100" s="34">
        <v>0</v>
      </c>
      <c r="I100" s="34">
        <v>-1172.7555667456763</v>
      </c>
      <c r="J100" s="34">
        <v>26945.693368523614</v>
      </c>
    </row>
    <row r="101" spans="1:11" ht="12" x14ac:dyDescent="0.2">
      <c r="B101" s="86" t="s">
        <v>7</v>
      </c>
      <c r="C101" s="71">
        <v>216985.11589788418</v>
      </c>
      <c r="D101" s="71">
        <v>7081.4330000000009</v>
      </c>
      <c r="E101" s="71">
        <v>-3683.6099363402573</v>
      </c>
      <c r="F101" s="71">
        <v>-3578.9543706542531</v>
      </c>
      <c r="G101" s="71">
        <v>-140.80930655935117</v>
      </c>
      <c r="H101" s="71">
        <v>36.153740873346926</v>
      </c>
      <c r="I101" s="71">
        <v>3397.8230636597436</v>
      </c>
      <c r="J101" s="71">
        <v>220382.93896154393</v>
      </c>
      <c r="K101" s="25"/>
    </row>
    <row r="102" spans="1:11" x14ac:dyDescent="0.2">
      <c r="A102" s="53">
        <v>1</v>
      </c>
      <c r="B102" s="35" t="s">
        <v>17</v>
      </c>
      <c r="C102" s="34">
        <v>57376.718594200327</v>
      </c>
      <c r="D102" s="34">
        <v>630.85400000000004</v>
      </c>
      <c r="E102" s="34">
        <v>-661.41963937858304</v>
      </c>
      <c r="F102" s="34">
        <v>-1097.1673583257643</v>
      </c>
      <c r="G102" s="34">
        <v>-18.076870436673463</v>
      </c>
      <c r="H102" s="34">
        <v>453.8245893838548</v>
      </c>
      <c r="I102" s="34">
        <v>-30.565639378583001</v>
      </c>
      <c r="J102" s="34">
        <v>57346.152954821744</v>
      </c>
    </row>
    <row r="103" spans="1:11" x14ac:dyDescent="0.2">
      <c r="A103" s="53">
        <v>1.1000000000000001</v>
      </c>
      <c r="B103" s="44" t="s">
        <v>21</v>
      </c>
      <c r="C103" s="34">
        <v>37169.065714168632</v>
      </c>
      <c r="D103" s="34">
        <v>244.06599999999997</v>
      </c>
      <c r="E103" s="34">
        <v>-336.73268584954457</v>
      </c>
      <c r="F103" s="34">
        <v>-748.69504895899763</v>
      </c>
      <c r="G103" s="34">
        <v>-18.076870436673463</v>
      </c>
      <c r="H103" s="34">
        <v>430.03923354612658</v>
      </c>
      <c r="I103" s="34">
        <v>-92.666685849544592</v>
      </c>
      <c r="J103" s="34">
        <v>37076.399028319087</v>
      </c>
    </row>
    <row r="104" spans="1:11" ht="22.8" x14ac:dyDescent="0.2">
      <c r="A104" s="53" t="s">
        <v>59</v>
      </c>
      <c r="B104" s="45" t="s">
        <v>25</v>
      </c>
      <c r="C104" s="34">
        <v>37169.065714168632</v>
      </c>
      <c r="D104" s="34">
        <v>244.06599999999997</v>
      </c>
      <c r="E104" s="34">
        <v>-336.73268584954457</v>
      </c>
      <c r="F104" s="34">
        <v>-748.69504895899763</v>
      </c>
      <c r="G104" s="34">
        <v>-18.076870436673463</v>
      </c>
      <c r="H104" s="34">
        <v>430.03923354612658</v>
      </c>
      <c r="I104" s="34">
        <v>-92.666685849544592</v>
      </c>
      <c r="J104" s="34">
        <v>37076.399028319087</v>
      </c>
      <c r="K104" s="25"/>
    </row>
    <row r="105" spans="1:11" s="142" customFormat="1" hidden="1" x14ac:dyDescent="0.2">
      <c r="A105" s="141">
        <v>1.2</v>
      </c>
      <c r="B105" s="45"/>
      <c r="C105" s="138">
        <v>0</v>
      </c>
      <c r="D105" s="138">
        <v>0</v>
      </c>
      <c r="E105" s="138">
        <v>0</v>
      </c>
      <c r="F105" s="138">
        <v>0</v>
      </c>
      <c r="G105" s="138">
        <v>0</v>
      </c>
      <c r="H105" s="138">
        <v>0</v>
      </c>
      <c r="I105" s="138">
        <v>0</v>
      </c>
      <c r="J105" s="138">
        <v>0</v>
      </c>
      <c r="K105" s="143"/>
    </row>
    <row r="106" spans="1:11" x14ac:dyDescent="0.2">
      <c r="A106" s="53" t="s">
        <v>60</v>
      </c>
      <c r="B106" s="44" t="s">
        <v>40</v>
      </c>
      <c r="C106" s="34">
        <v>20207.652880031688</v>
      </c>
      <c r="D106" s="34">
        <v>386.78800000000001</v>
      </c>
      <c r="E106" s="34">
        <v>-324.68695352902751</v>
      </c>
      <c r="F106" s="34">
        <v>-348.47230936675572</v>
      </c>
      <c r="G106" s="34">
        <v>0</v>
      </c>
      <c r="H106" s="34">
        <v>23.78535583772824</v>
      </c>
      <c r="I106" s="34">
        <v>62.101046470972506</v>
      </c>
      <c r="J106" s="34">
        <v>20269.753926502661</v>
      </c>
    </row>
    <row r="107" spans="1:11" ht="22.8" x14ac:dyDescent="0.2">
      <c r="A107" s="52" t="s">
        <v>110</v>
      </c>
      <c r="B107" s="45" t="s">
        <v>3</v>
      </c>
      <c r="C107" s="34">
        <v>13998.45316960566</v>
      </c>
      <c r="D107" s="34">
        <v>390.19200000000001</v>
      </c>
      <c r="E107" s="34">
        <v>102.46303604742843</v>
      </c>
      <c r="F107" s="34">
        <v>-227.67770298023953</v>
      </c>
      <c r="G107" s="34">
        <v>0</v>
      </c>
      <c r="H107" s="34">
        <v>330.14073902766796</v>
      </c>
      <c r="I107" s="34">
        <v>492.65503604742844</v>
      </c>
      <c r="J107" s="34">
        <v>14491.108205653089</v>
      </c>
    </row>
    <row r="108" spans="1:11" s="153" customFormat="1" x14ac:dyDescent="0.2">
      <c r="A108" s="174" t="s">
        <v>110</v>
      </c>
      <c r="B108" s="130" t="s">
        <v>54</v>
      </c>
      <c r="C108" s="34">
        <v>11926.486866727677</v>
      </c>
      <c r="D108" s="34">
        <v>256.30258823529414</v>
      </c>
      <c r="E108" s="34">
        <v>146.65660423179349</v>
      </c>
      <c r="F108" s="34">
        <v>-186.33837749640185</v>
      </c>
      <c r="G108" s="34">
        <v>0</v>
      </c>
      <c r="H108" s="34">
        <v>332.99498172819534</v>
      </c>
      <c r="I108" s="34">
        <v>402.95919246708763</v>
      </c>
      <c r="J108" s="34">
        <v>12329.446059194765</v>
      </c>
    </row>
    <row r="109" spans="1:11" s="153" customFormat="1" ht="22.8" x14ac:dyDescent="0.2">
      <c r="A109" s="174" t="s">
        <v>61</v>
      </c>
      <c r="B109" s="130" t="s">
        <v>39</v>
      </c>
      <c r="C109" s="34">
        <v>2071.9663028779828</v>
      </c>
      <c r="D109" s="34">
        <v>133.8894117647059</v>
      </c>
      <c r="E109" s="34">
        <v>-44.193568184363272</v>
      </c>
      <c r="F109" s="34">
        <v>-41.339325483835886</v>
      </c>
      <c r="G109" s="34">
        <v>0</v>
      </c>
      <c r="H109" s="34">
        <v>-2.8542427005273887</v>
      </c>
      <c r="I109" s="34">
        <v>89.695843580342626</v>
      </c>
      <c r="J109" s="34">
        <v>2161.6621464583254</v>
      </c>
    </row>
    <row r="110" spans="1:11" ht="22.8" x14ac:dyDescent="0.2">
      <c r="A110" s="53"/>
      <c r="B110" s="45" t="s">
        <v>148</v>
      </c>
      <c r="C110" s="34">
        <v>236.38599390801929</v>
      </c>
      <c r="D110" s="34">
        <v>0</v>
      </c>
      <c r="E110" s="34">
        <v>-3.719956703456802</v>
      </c>
      <c r="F110" s="34">
        <v>-3.719956703456802</v>
      </c>
      <c r="G110" s="34">
        <v>0</v>
      </c>
      <c r="H110" s="34">
        <v>0</v>
      </c>
      <c r="I110" s="34">
        <v>-3.719956703456802</v>
      </c>
      <c r="J110" s="34">
        <v>232.66603720456249</v>
      </c>
    </row>
    <row r="111" spans="1:11" x14ac:dyDescent="0.2">
      <c r="A111" s="53"/>
      <c r="B111" s="45" t="s">
        <v>149</v>
      </c>
      <c r="C111" s="34">
        <v>5972.8137165180096</v>
      </c>
      <c r="D111" s="34">
        <v>-3.4039999999999973</v>
      </c>
      <c r="E111" s="34">
        <v>-423.43003287300007</v>
      </c>
      <c r="F111" s="34">
        <v>-117.07464968306033</v>
      </c>
      <c r="G111" s="34">
        <v>0</v>
      </c>
      <c r="H111" s="34">
        <v>-306.35538318993974</v>
      </c>
      <c r="I111" s="34">
        <v>-426.83403287300007</v>
      </c>
      <c r="J111" s="34">
        <v>5545.9796836450096</v>
      </c>
    </row>
    <row r="112" spans="1:11" ht="22.8" x14ac:dyDescent="0.2">
      <c r="A112" s="53"/>
      <c r="B112" s="36" t="s">
        <v>154</v>
      </c>
      <c r="C112" s="34">
        <v>2534.2109792244332</v>
      </c>
      <c r="D112" s="34">
        <v>-37.162999999999997</v>
      </c>
      <c r="E112" s="34">
        <v>-107.35457717916599</v>
      </c>
      <c r="F112" s="34">
        <v>-51.22113740212734</v>
      </c>
      <c r="G112" s="34">
        <v>0</v>
      </c>
      <c r="H112" s="34">
        <v>-56.133439777038646</v>
      </c>
      <c r="I112" s="34">
        <v>-144.51757717916598</v>
      </c>
      <c r="J112" s="34">
        <v>2389.6934020452672</v>
      </c>
    </row>
    <row r="113" spans="1:11" ht="22.8" x14ac:dyDescent="0.2">
      <c r="A113" s="53"/>
      <c r="B113" s="36" t="s">
        <v>150</v>
      </c>
      <c r="C113" s="34">
        <v>3187.8613186543007</v>
      </c>
      <c r="D113" s="34">
        <v>28.228999999999999</v>
      </c>
      <c r="E113" s="34">
        <v>-309.15528808255584</v>
      </c>
      <c r="F113" s="34">
        <v>-60.836173136673011</v>
      </c>
      <c r="G113" s="34">
        <v>0</v>
      </c>
      <c r="H113" s="34">
        <v>-248.31911494588283</v>
      </c>
      <c r="I113" s="34">
        <v>-280.92628808255586</v>
      </c>
      <c r="J113" s="34">
        <v>2906.9350305717448</v>
      </c>
    </row>
    <row r="114" spans="1:11" ht="22.8" x14ac:dyDescent="0.2">
      <c r="A114" s="53">
        <v>2</v>
      </c>
      <c r="B114" s="36" t="s">
        <v>151</v>
      </c>
      <c r="C114" s="34">
        <v>250.74141863927551</v>
      </c>
      <c r="D114" s="34">
        <v>5.53</v>
      </c>
      <c r="E114" s="34">
        <v>-6.9201676112782584</v>
      </c>
      <c r="F114" s="34">
        <v>-5.0173391442599993</v>
      </c>
      <c r="G114" s="34">
        <v>0</v>
      </c>
      <c r="H114" s="34">
        <v>-1.9028284670182591</v>
      </c>
      <c r="I114" s="34">
        <v>-1.3901676112782582</v>
      </c>
      <c r="J114" s="34">
        <v>249.35125102799725</v>
      </c>
      <c r="K114" s="25"/>
    </row>
    <row r="115" spans="1:11" x14ac:dyDescent="0.2">
      <c r="A115" s="53">
        <v>2.1</v>
      </c>
      <c r="B115" s="35" t="s">
        <v>4</v>
      </c>
      <c r="C115" s="34">
        <v>28042.843698351338</v>
      </c>
      <c r="D115" s="34">
        <v>89.983999999999995</v>
      </c>
      <c r="E115" s="34">
        <v>-898.85091321171387</v>
      </c>
      <c r="F115" s="34">
        <v>-839.86323073414781</v>
      </c>
      <c r="G115" s="34">
        <v>-59.939096711075166</v>
      </c>
      <c r="H115" s="34">
        <v>0.95141423350912957</v>
      </c>
      <c r="I115" s="34">
        <v>-808.86691321171384</v>
      </c>
      <c r="J115" s="34">
        <v>27233.976785139625</v>
      </c>
    </row>
    <row r="116" spans="1:11" x14ac:dyDescent="0.2">
      <c r="A116" s="53" t="s">
        <v>64</v>
      </c>
      <c r="B116" s="44" t="s">
        <v>21</v>
      </c>
      <c r="C116" s="34">
        <v>4991.8596932155006</v>
      </c>
      <c r="D116" s="34">
        <v>0</v>
      </c>
      <c r="E116" s="34">
        <v>-144.80507750770266</v>
      </c>
      <c r="F116" s="34">
        <v>-145.75649174121179</v>
      </c>
      <c r="G116" s="34">
        <v>0</v>
      </c>
      <c r="H116" s="34">
        <v>0.95141423350912957</v>
      </c>
      <c r="I116" s="34">
        <v>-144.80507750770266</v>
      </c>
      <c r="J116" s="34">
        <v>4847.0546157077979</v>
      </c>
    </row>
    <row r="117" spans="1:11" x14ac:dyDescent="0.2">
      <c r="A117" s="53">
        <v>2.2000000000000002</v>
      </c>
      <c r="B117" s="45" t="s">
        <v>16</v>
      </c>
      <c r="C117" s="34">
        <v>4991.8596932155006</v>
      </c>
      <c r="D117" s="34">
        <v>0</v>
      </c>
      <c r="E117" s="34">
        <v>-144.80507750770266</v>
      </c>
      <c r="F117" s="34">
        <v>-145.75649174121179</v>
      </c>
      <c r="G117" s="34">
        <v>0</v>
      </c>
      <c r="H117" s="34">
        <v>0.95141423350912957</v>
      </c>
      <c r="I117" s="34">
        <v>-144.80507750770266</v>
      </c>
      <c r="J117" s="34">
        <v>4847.0546157077979</v>
      </c>
      <c r="K117" s="25"/>
    </row>
    <row r="118" spans="1:11" x14ac:dyDescent="0.2">
      <c r="A118" s="53"/>
      <c r="B118" s="179" t="s">
        <v>241</v>
      </c>
      <c r="C118" s="34">
        <v>1497.7493136277335</v>
      </c>
      <c r="D118" s="34">
        <v>0</v>
      </c>
      <c r="E118" s="34">
        <v>-43.354842018336967</v>
      </c>
      <c r="F118" s="34">
        <v>-44.306256251846094</v>
      </c>
      <c r="G118" s="34">
        <v>0</v>
      </c>
      <c r="H118" s="34">
        <v>0.95141423350912957</v>
      </c>
      <c r="I118" s="34">
        <v>-43.354842018336967</v>
      </c>
      <c r="J118" s="34">
        <v>1454.3944716093965</v>
      </c>
      <c r="K118" s="25"/>
    </row>
    <row r="119" spans="1:11" s="215" customFormat="1" hidden="1" x14ac:dyDescent="0.2">
      <c r="A119" s="212"/>
      <c r="B119" s="213" t="s">
        <v>242</v>
      </c>
      <c r="C119" s="214"/>
      <c r="D119" s="214"/>
      <c r="E119" s="214"/>
      <c r="F119" s="214"/>
      <c r="G119" s="214"/>
      <c r="H119" s="214"/>
      <c r="I119" s="214"/>
      <c r="J119" s="214"/>
      <c r="K119" s="216"/>
    </row>
    <row r="120" spans="1:11" s="215" customFormat="1" hidden="1" x14ac:dyDescent="0.2">
      <c r="A120" s="212"/>
      <c r="B120" s="213" t="s">
        <v>243</v>
      </c>
      <c r="C120" s="214"/>
      <c r="D120" s="214"/>
      <c r="E120" s="214"/>
      <c r="F120" s="214"/>
      <c r="G120" s="214"/>
      <c r="H120" s="214"/>
      <c r="I120" s="214"/>
      <c r="J120" s="214"/>
      <c r="K120" s="216"/>
    </row>
    <row r="121" spans="1:11" ht="34.200000000000003" x14ac:dyDescent="0.2">
      <c r="A121" s="53"/>
      <c r="B121" s="179" t="s">
        <v>244</v>
      </c>
      <c r="C121" s="34">
        <v>3494.1103795877666</v>
      </c>
      <c r="D121" s="34">
        <v>0</v>
      </c>
      <c r="E121" s="34">
        <v>-101.45023548936524</v>
      </c>
      <c r="F121" s="34">
        <v>-101.45023548936524</v>
      </c>
      <c r="G121" s="34">
        <v>0</v>
      </c>
      <c r="H121" s="34">
        <v>0</v>
      </c>
      <c r="I121" s="34">
        <v>-101.45023548936524</v>
      </c>
      <c r="J121" s="34">
        <v>3392.6601440984014</v>
      </c>
      <c r="K121" s="25"/>
    </row>
    <row r="122" spans="1:11" s="215" customFormat="1" hidden="1" x14ac:dyDescent="0.2">
      <c r="A122" s="212"/>
      <c r="B122" s="213" t="s">
        <v>245</v>
      </c>
      <c r="C122" s="214"/>
      <c r="D122" s="214"/>
      <c r="E122" s="214"/>
      <c r="F122" s="214"/>
      <c r="G122" s="214"/>
      <c r="H122" s="214"/>
      <c r="I122" s="214"/>
      <c r="J122" s="214"/>
      <c r="K122" s="216"/>
    </row>
    <row r="123" spans="1:11" s="215" customFormat="1" hidden="1" x14ac:dyDescent="0.2">
      <c r="A123" s="212"/>
      <c r="B123" s="213" t="s">
        <v>246</v>
      </c>
      <c r="C123" s="214"/>
      <c r="D123" s="214"/>
      <c r="E123" s="214"/>
      <c r="F123" s="214"/>
      <c r="G123" s="214"/>
      <c r="H123" s="214"/>
      <c r="I123" s="214"/>
      <c r="J123" s="214"/>
      <c r="K123" s="216"/>
    </row>
    <row r="124" spans="1:11" x14ac:dyDescent="0.2">
      <c r="A124" s="53" t="s">
        <v>92</v>
      </c>
      <c r="B124" s="44" t="s">
        <v>22</v>
      </c>
      <c r="C124" s="34">
        <v>23050.984005135841</v>
      </c>
      <c r="D124" s="34">
        <v>89.983999999999995</v>
      </c>
      <c r="E124" s="34">
        <v>-754.04583570401121</v>
      </c>
      <c r="F124" s="34">
        <v>-694.10673899293602</v>
      </c>
      <c r="G124" s="34">
        <v>-59.939096711075166</v>
      </c>
      <c r="H124" s="34">
        <v>0</v>
      </c>
      <c r="I124" s="34">
        <v>-664.06183570401117</v>
      </c>
      <c r="J124" s="34">
        <v>22386.922169431829</v>
      </c>
      <c r="K124" s="25"/>
    </row>
    <row r="125" spans="1:11" x14ac:dyDescent="0.2">
      <c r="A125" s="53" t="s">
        <v>65</v>
      </c>
      <c r="B125" s="45" t="s">
        <v>38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</row>
    <row r="126" spans="1:11" x14ac:dyDescent="0.2">
      <c r="A126" s="53" t="s">
        <v>93</v>
      </c>
      <c r="B126" s="45" t="s">
        <v>8</v>
      </c>
      <c r="C126" s="34">
        <v>162.69481362090397</v>
      </c>
      <c r="D126" s="34">
        <v>-44.469000000000001</v>
      </c>
      <c r="E126" s="34">
        <v>-4.2101858274331008</v>
      </c>
      <c r="F126" s="34">
        <v>-4.2101858274331008</v>
      </c>
      <c r="G126" s="34">
        <v>0</v>
      </c>
      <c r="H126" s="34">
        <v>0</v>
      </c>
      <c r="I126" s="34">
        <v>-48.679185827433102</v>
      </c>
      <c r="J126" s="34">
        <v>114.01562779347087</v>
      </c>
    </row>
    <row r="127" spans="1:11" x14ac:dyDescent="0.2">
      <c r="A127" s="53" t="s">
        <v>94</v>
      </c>
      <c r="B127" s="47" t="s">
        <v>24</v>
      </c>
      <c r="C127" s="34">
        <v>3.8281132616683284</v>
      </c>
      <c r="D127" s="34">
        <v>0</v>
      </c>
      <c r="E127" s="34">
        <v>-0.120287967571715</v>
      </c>
      <c r="F127" s="34">
        <v>-0.120287967571715</v>
      </c>
      <c r="G127" s="34">
        <v>0</v>
      </c>
      <c r="H127" s="34">
        <v>0</v>
      </c>
      <c r="I127" s="34">
        <v>-0.120287967571715</v>
      </c>
      <c r="J127" s="34">
        <v>3.7078252940966134</v>
      </c>
    </row>
    <row r="128" spans="1:11" x14ac:dyDescent="0.2">
      <c r="A128" s="53" t="s">
        <v>95</v>
      </c>
      <c r="B128" s="47" t="s">
        <v>23</v>
      </c>
      <c r="C128" s="34">
        <v>158.86670035923564</v>
      </c>
      <c r="D128" s="34">
        <v>-44.469000000000001</v>
      </c>
      <c r="E128" s="34">
        <v>-4.089897859861388</v>
      </c>
      <c r="F128" s="34">
        <v>-4.089897859861388</v>
      </c>
      <c r="G128" s="34">
        <v>0</v>
      </c>
      <c r="H128" s="34">
        <v>0</v>
      </c>
      <c r="I128" s="34">
        <v>-48.558897859861389</v>
      </c>
      <c r="J128" s="34">
        <v>110.30780249937425</v>
      </c>
    </row>
    <row r="129" spans="1:11" x14ac:dyDescent="0.2">
      <c r="A129" s="53" t="s">
        <v>96</v>
      </c>
      <c r="B129" s="45" t="s">
        <v>14</v>
      </c>
      <c r="C129" s="34">
        <v>17988.304216579476</v>
      </c>
      <c r="D129" s="34">
        <v>58.774999999999999</v>
      </c>
      <c r="E129" s="34">
        <v>-617.51946535481909</v>
      </c>
      <c r="F129" s="34">
        <v>-557.5803686437439</v>
      </c>
      <c r="G129" s="34">
        <v>-59.939096711075166</v>
      </c>
      <c r="H129" s="34">
        <v>0</v>
      </c>
      <c r="I129" s="34">
        <v>-558.74446535481911</v>
      </c>
      <c r="J129" s="34">
        <v>17429.559751224657</v>
      </c>
    </row>
    <row r="130" spans="1:11" x14ac:dyDescent="0.2">
      <c r="A130" s="53" t="s">
        <v>97</v>
      </c>
      <c r="B130" s="47" t="s">
        <v>24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</row>
    <row r="131" spans="1:11" x14ac:dyDescent="0.2">
      <c r="A131" s="53" t="s">
        <v>66</v>
      </c>
      <c r="B131" s="47" t="s">
        <v>23</v>
      </c>
      <c r="C131" s="34">
        <v>17988.304216579476</v>
      </c>
      <c r="D131" s="34">
        <v>58.774999999999999</v>
      </c>
      <c r="E131" s="34">
        <v>-617.51946535481909</v>
      </c>
      <c r="F131" s="34">
        <v>-557.5803686437439</v>
      </c>
      <c r="G131" s="34">
        <v>-59.939096711075166</v>
      </c>
      <c r="H131" s="34">
        <v>0</v>
      </c>
      <c r="I131" s="34">
        <v>-558.74446535481911</v>
      </c>
      <c r="J131" s="34">
        <v>17429.559751224657</v>
      </c>
    </row>
    <row r="132" spans="1:11" x14ac:dyDescent="0.2">
      <c r="A132" s="53" t="s">
        <v>109</v>
      </c>
      <c r="B132" s="45" t="s">
        <v>16</v>
      </c>
      <c r="C132" s="34">
        <v>4899.9849749354607</v>
      </c>
      <c r="D132" s="34">
        <v>75.677999999999997</v>
      </c>
      <c r="E132" s="34">
        <v>-132.31618452175928</v>
      </c>
      <c r="F132" s="34">
        <v>-132.31618452175928</v>
      </c>
      <c r="G132" s="34">
        <v>0</v>
      </c>
      <c r="H132" s="34">
        <v>0</v>
      </c>
      <c r="I132" s="34">
        <v>-56.638184521759285</v>
      </c>
      <c r="J132" s="34">
        <v>4843.3467904137015</v>
      </c>
    </row>
    <row r="133" spans="1:11" x14ac:dyDescent="0.2">
      <c r="A133" s="53" t="s">
        <v>67</v>
      </c>
      <c r="B133" s="47" t="s">
        <v>24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25"/>
    </row>
    <row r="134" spans="1:11" x14ac:dyDescent="0.2">
      <c r="A134" s="53"/>
      <c r="B134" s="50" t="s">
        <v>55</v>
      </c>
      <c r="C134" s="34">
        <v>4899.9849749354607</v>
      </c>
      <c r="D134" s="34">
        <v>75.677999999999997</v>
      </c>
      <c r="E134" s="34">
        <v>-132.31618452175928</v>
      </c>
      <c r="F134" s="34">
        <v>-132.31618452175928</v>
      </c>
      <c r="G134" s="34">
        <v>0</v>
      </c>
      <c r="H134" s="34">
        <v>0</v>
      </c>
      <c r="I134" s="34">
        <v>-56.638184521759285</v>
      </c>
      <c r="J134" s="34">
        <v>4843.3467904137015</v>
      </c>
      <c r="K134" s="25"/>
    </row>
    <row r="135" spans="1:11" x14ac:dyDescent="0.2">
      <c r="A135" s="53"/>
      <c r="B135" s="179" t="s">
        <v>241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25"/>
    </row>
    <row r="136" spans="1:11" x14ac:dyDescent="0.2">
      <c r="A136" s="53"/>
      <c r="B136" s="179" t="s">
        <v>242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25"/>
    </row>
    <row r="137" spans="1:11" x14ac:dyDescent="0.2">
      <c r="A137" s="53"/>
      <c r="B137" s="179" t="s">
        <v>243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25"/>
    </row>
    <row r="138" spans="1:11" ht="34.200000000000003" x14ac:dyDescent="0.2">
      <c r="A138" s="53"/>
      <c r="B138" s="179" t="s">
        <v>244</v>
      </c>
      <c r="C138" s="34">
        <v>4899.9849749354607</v>
      </c>
      <c r="D138" s="34">
        <v>75.677999999999997</v>
      </c>
      <c r="E138" s="34">
        <v>-132.31618452175928</v>
      </c>
      <c r="F138" s="34">
        <v>-132.31618452175928</v>
      </c>
      <c r="G138" s="34">
        <v>0</v>
      </c>
      <c r="H138" s="34">
        <v>0</v>
      </c>
      <c r="I138" s="34">
        <v>-56.638184521759285</v>
      </c>
      <c r="J138" s="34">
        <v>4843.3467904137015</v>
      </c>
      <c r="K138" s="25"/>
    </row>
    <row r="139" spans="1:11" x14ac:dyDescent="0.2">
      <c r="A139" s="53"/>
      <c r="B139" s="179" t="s">
        <v>245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25"/>
    </row>
    <row r="140" spans="1:11" x14ac:dyDescent="0.2">
      <c r="A140" s="53"/>
      <c r="B140" s="179" t="s">
        <v>246</v>
      </c>
      <c r="C140" s="34">
        <v>4899.9849749354607</v>
      </c>
      <c r="D140" s="34">
        <v>75.677999999999997</v>
      </c>
      <c r="E140" s="34">
        <v>-132.31618452175928</v>
      </c>
      <c r="F140" s="34">
        <v>-132.31618452175928</v>
      </c>
      <c r="G140" s="34">
        <v>0</v>
      </c>
      <c r="H140" s="34">
        <v>0</v>
      </c>
      <c r="I140" s="34">
        <v>-56.638184521759285</v>
      </c>
      <c r="J140" s="34">
        <v>4843.3467904137015</v>
      </c>
      <c r="K140" s="25"/>
    </row>
    <row r="141" spans="1:11" ht="22.8" x14ac:dyDescent="0.2">
      <c r="A141" s="53"/>
      <c r="B141" s="178" t="s">
        <v>141</v>
      </c>
      <c r="C141" s="34">
        <v>1947.5526218737621</v>
      </c>
      <c r="D141" s="34">
        <v>0</v>
      </c>
      <c r="E141" s="34">
        <v>-122.37562085470404</v>
      </c>
      <c r="F141" s="34">
        <v>-59.582281443101486</v>
      </c>
      <c r="G141" s="34">
        <v>-62.793339411602553</v>
      </c>
      <c r="H141" s="34">
        <v>0</v>
      </c>
      <c r="I141" s="34">
        <v>-122.37562085470404</v>
      </c>
      <c r="J141" s="34">
        <v>1825.177001019058</v>
      </c>
      <c r="K141" s="25"/>
    </row>
    <row r="142" spans="1:11" x14ac:dyDescent="0.2">
      <c r="A142" s="53">
        <v>4</v>
      </c>
      <c r="B142" s="45" t="s">
        <v>142</v>
      </c>
      <c r="C142" s="34">
        <v>1947.5526218737621</v>
      </c>
      <c r="D142" s="34">
        <v>0</v>
      </c>
      <c r="E142" s="34">
        <v>-122.37562085470404</v>
      </c>
      <c r="F142" s="34">
        <v>-59.582281443101486</v>
      </c>
      <c r="G142" s="34">
        <v>-62.793339411602553</v>
      </c>
      <c r="H142" s="34">
        <v>0</v>
      </c>
      <c r="I142" s="34">
        <v>-122.37562085470404</v>
      </c>
      <c r="J142" s="34">
        <v>1825.177001019058</v>
      </c>
      <c r="K142" s="25"/>
    </row>
    <row r="143" spans="1:11" x14ac:dyDescent="0.2">
      <c r="A143" s="53">
        <v>4.2</v>
      </c>
      <c r="B143" s="37" t="s">
        <v>5</v>
      </c>
      <c r="C143" s="34">
        <v>129618.00098345877</v>
      </c>
      <c r="D143" s="34">
        <v>6360.5950000000012</v>
      </c>
      <c r="E143" s="34">
        <v>-2000.9637628952623</v>
      </c>
      <c r="F143" s="34">
        <v>-1582.3415001512453</v>
      </c>
      <c r="G143" s="34">
        <v>0</v>
      </c>
      <c r="H143" s="34">
        <v>-418.62226274401701</v>
      </c>
      <c r="I143" s="34">
        <v>4359.6312371047388</v>
      </c>
      <c r="J143" s="34">
        <v>133977.63222056351</v>
      </c>
    </row>
    <row r="144" spans="1:11" x14ac:dyDescent="0.2">
      <c r="A144" s="53" t="s">
        <v>70</v>
      </c>
      <c r="B144" s="44" t="s">
        <v>42</v>
      </c>
      <c r="C144" s="34">
        <v>892.90741828413763</v>
      </c>
      <c r="D144" s="34">
        <v>43.242000000000004</v>
      </c>
      <c r="E144" s="34">
        <v>-20.316570642274129</v>
      </c>
      <c r="F144" s="34">
        <v>-21.267984875783259</v>
      </c>
      <c r="G144" s="34">
        <v>0</v>
      </c>
      <c r="H144" s="34">
        <v>0.95141423350912957</v>
      </c>
      <c r="I144" s="34">
        <v>22.925429357725875</v>
      </c>
      <c r="J144" s="34">
        <v>915.83284764186351</v>
      </c>
    </row>
    <row r="145" spans="1:11" s="26" customFormat="1" x14ac:dyDescent="0.2">
      <c r="A145" s="53" t="s">
        <v>73</v>
      </c>
      <c r="B145" s="45" t="s">
        <v>38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</row>
    <row r="146" spans="1:11" s="26" customFormat="1" x14ac:dyDescent="0.2">
      <c r="A146" s="53" t="s">
        <v>74</v>
      </c>
      <c r="B146" s="45" t="s">
        <v>8</v>
      </c>
      <c r="C146" s="34">
        <v>892.90741828413763</v>
      </c>
      <c r="D146" s="34">
        <v>43.242000000000004</v>
      </c>
      <c r="E146" s="34">
        <v>-20.316570642274129</v>
      </c>
      <c r="F146" s="34">
        <v>-21.267984875783259</v>
      </c>
      <c r="G146" s="34">
        <v>0</v>
      </c>
      <c r="H146" s="34">
        <v>0.95141423350912957</v>
      </c>
      <c r="I146" s="34">
        <v>22.925429357725875</v>
      </c>
      <c r="J146" s="34">
        <v>915.83284764186351</v>
      </c>
      <c r="K146" s="28"/>
    </row>
    <row r="147" spans="1:11" s="26" customFormat="1" x14ac:dyDescent="0.2">
      <c r="A147" s="53" t="s">
        <v>75</v>
      </c>
      <c r="B147" s="47" t="s">
        <v>24</v>
      </c>
      <c r="C147" s="34">
        <v>841.22788925161512</v>
      </c>
      <c r="D147" s="34">
        <v>47.108000000000004</v>
      </c>
      <c r="E147" s="34">
        <v>-19.777814109483472</v>
      </c>
      <c r="F147" s="34">
        <v>-19.777814109483472</v>
      </c>
      <c r="G147" s="34">
        <v>0</v>
      </c>
      <c r="H147" s="34">
        <v>0</v>
      </c>
      <c r="I147" s="34">
        <v>27.330185890516532</v>
      </c>
      <c r="J147" s="34">
        <v>868.55807514213166</v>
      </c>
      <c r="K147" s="28"/>
    </row>
    <row r="148" spans="1:11" s="30" customFormat="1" x14ac:dyDescent="0.2">
      <c r="A148" s="53" t="s">
        <v>76</v>
      </c>
      <c r="B148" s="47" t="s">
        <v>23</v>
      </c>
      <c r="C148" s="34">
        <v>51.679529032522431</v>
      </c>
      <c r="D148" s="34">
        <v>-3.8660000000000001</v>
      </c>
      <c r="E148" s="34">
        <v>-0.53875653279060698</v>
      </c>
      <c r="F148" s="34">
        <v>-1.4901707662997365</v>
      </c>
      <c r="G148" s="34">
        <v>0</v>
      </c>
      <c r="H148" s="34">
        <v>0.95141423350912957</v>
      </c>
      <c r="I148" s="34">
        <v>-4.4047565327906071</v>
      </c>
      <c r="J148" s="34">
        <v>47.274772499731824</v>
      </c>
      <c r="K148" s="29"/>
    </row>
    <row r="149" spans="1:11" ht="22.8" x14ac:dyDescent="0.2">
      <c r="A149" s="53">
        <v>4.3</v>
      </c>
      <c r="B149" s="49" t="s">
        <v>36</v>
      </c>
      <c r="C149" s="34">
        <v>66.03495376377866</v>
      </c>
      <c r="D149" s="34">
        <v>36.860999999999997</v>
      </c>
      <c r="E149" s="34">
        <v>-2.7846708231700958</v>
      </c>
      <c r="F149" s="34">
        <v>-3.7360850566792254</v>
      </c>
      <c r="G149" s="34">
        <v>0</v>
      </c>
      <c r="H149" s="34">
        <v>0.95141423350912957</v>
      </c>
      <c r="I149" s="34">
        <v>34.076329176829901</v>
      </c>
      <c r="J149" s="34">
        <v>100.11128294060856</v>
      </c>
    </row>
    <row r="150" spans="1:11" x14ac:dyDescent="0.2">
      <c r="A150" s="53" t="s">
        <v>98</v>
      </c>
      <c r="B150" s="44" t="s">
        <v>44</v>
      </c>
      <c r="C150" s="34">
        <v>115549.68474682765</v>
      </c>
      <c r="D150" s="34">
        <v>5602.2580000000007</v>
      </c>
      <c r="E150" s="34">
        <v>-1800.7543551517583</v>
      </c>
      <c r="F150" s="34">
        <v>-1381.1806781742321</v>
      </c>
      <c r="G150" s="34">
        <v>0</v>
      </c>
      <c r="H150" s="34">
        <v>-419.57367697752613</v>
      </c>
      <c r="I150" s="34">
        <v>3801.5036448482424</v>
      </c>
      <c r="J150" s="34">
        <v>119351.1883916759</v>
      </c>
    </row>
    <row r="151" spans="1:11" x14ac:dyDescent="0.2">
      <c r="A151" s="53" t="s">
        <v>99</v>
      </c>
      <c r="B151" s="45" t="s">
        <v>38</v>
      </c>
      <c r="C151" s="34">
        <v>1094.840392837142</v>
      </c>
      <c r="D151" s="34">
        <v>-364.34300000000002</v>
      </c>
      <c r="E151" s="34">
        <v>-12.106242105923059</v>
      </c>
      <c r="F151" s="34">
        <v>-12.106242105923059</v>
      </c>
      <c r="G151" s="34">
        <v>0</v>
      </c>
      <c r="H151" s="34">
        <v>0</v>
      </c>
      <c r="I151" s="34">
        <v>-376.44924210592308</v>
      </c>
      <c r="J151" s="34">
        <v>718.39115073121889</v>
      </c>
    </row>
    <row r="152" spans="1:11" x14ac:dyDescent="0.2">
      <c r="A152" s="53" t="s">
        <v>100</v>
      </c>
      <c r="B152" s="47" t="s">
        <v>56</v>
      </c>
      <c r="C152" s="34">
        <v>1094.840392837142</v>
      </c>
      <c r="D152" s="34">
        <v>-364.34300000000002</v>
      </c>
      <c r="E152" s="34">
        <v>-12.106242105923059</v>
      </c>
      <c r="F152" s="34">
        <v>-12.106242105923059</v>
      </c>
      <c r="G152" s="34">
        <v>0</v>
      </c>
      <c r="H152" s="34">
        <v>0</v>
      </c>
      <c r="I152" s="34">
        <v>-376.44924210592308</v>
      </c>
      <c r="J152" s="34">
        <v>718.39115073121889</v>
      </c>
    </row>
    <row r="153" spans="1:11" x14ac:dyDescent="0.2">
      <c r="A153" s="53" t="s">
        <v>101</v>
      </c>
      <c r="B153" s="47" t="s">
        <v>57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</row>
    <row r="154" spans="1:11" x14ac:dyDescent="0.2">
      <c r="A154" s="53" t="s">
        <v>78</v>
      </c>
      <c r="B154" s="47" t="s">
        <v>58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</row>
    <row r="155" spans="1:11" x14ac:dyDescent="0.2">
      <c r="A155" s="53" t="s">
        <v>79</v>
      </c>
      <c r="B155" s="45" t="s">
        <v>8</v>
      </c>
      <c r="C155" s="34">
        <v>337.83099534222998</v>
      </c>
      <c r="D155" s="34">
        <v>6.5630000000000006</v>
      </c>
      <c r="E155" s="34">
        <v>-6.9818935794381343</v>
      </c>
      <c r="F155" s="34">
        <v>-4.127650878910746</v>
      </c>
      <c r="G155" s="34">
        <v>0</v>
      </c>
      <c r="H155" s="34">
        <v>-2.8542427005273887</v>
      </c>
      <c r="I155" s="34">
        <v>-0.41889357943813366</v>
      </c>
      <c r="J155" s="34">
        <v>337.41210176279185</v>
      </c>
    </row>
    <row r="156" spans="1:11" x14ac:dyDescent="0.2">
      <c r="A156" s="53" t="s">
        <v>80</v>
      </c>
      <c r="B156" s="47" t="s">
        <v>24</v>
      </c>
      <c r="C156" s="34">
        <v>1.9140566308341642</v>
      </c>
      <c r="D156" s="34">
        <v>0</v>
      </c>
      <c r="E156" s="34">
        <v>-6.0143983785857502E-2</v>
      </c>
      <c r="F156" s="34">
        <v>-6.0143983785857502E-2</v>
      </c>
      <c r="G156" s="34">
        <v>0</v>
      </c>
      <c r="H156" s="34">
        <v>0</v>
      </c>
      <c r="I156" s="34">
        <v>-6.0143983785857502E-2</v>
      </c>
      <c r="J156" s="34">
        <v>1.8539126470483067</v>
      </c>
    </row>
    <row r="157" spans="1:11" x14ac:dyDescent="0.2">
      <c r="A157" s="53" t="s">
        <v>102</v>
      </c>
      <c r="B157" s="51" t="s">
        <v>23</v>
      </c>
      <c r="C157" s="34">
        <v>335.9169387113958</v>
      </c>
      <c r="D157" s="34">
        <v>6.5630000000000006</v>
      </c>
      <c r="E157" s="34">
        <v>-6.921749595652285</v>
      </c>
      <c r="F157" s="34">
        <v>-4.0675068951248967</v>
      </c>
      <c r="G157" s="34">
        <v>0</v>
      </c>
      <c r="H157" s="34">
        <v>-2.8542427005273887</v>
      </c>
      <c r="I157" s="34">
        <v>-0.35874959565228437</v>
      </c>
      <c r="J157" s="34">
        <v>335.55818911574352</v>
      </c>
    </row>
    <row r="158" spans="1:11" x14ac:dyDescent="0.2">
      <c r="A158" s="53" t="s">
        <v>103</v>
      </c>
      <c r="B158" s="45" t="s">
        <v>14</v>
      </c>
      <c r="C158" s="34">
        <v>88683.028848123911</v>
      </c>
      <c r="D158" s="34">
        <v>6119.4890000000005</v>
      </c>
      <c r="E158" s="34">
        <v>-849.00576468629788</v>
      </c>
      <c r="F158" s="34">
        <v>-849.00576468629788</v>
      </c>
      <c r="G158" s="34">
        <v>0</v>
      </c>
      <c r="H158" s="34">
        <v>0</v>
      </c>
      <c r="I158" s="34">
        <v>5270.4832353137026</v>
      </c>
      <c r="J158" s="34">
        <v>93953.512083437614</v>
      </c>
    </row>
    <row r="159" spans="1:11" x14ac:dyDescent="0.2">
      <c r="A159" s="53" t="s">
        <v>104</v>
      </c>
      <c r="B159" s="47" t="s">
        <v>56</v>
      </c>
      <c r="C159" s="34">
        <v>12966.776645586046</v>
      </c>
      <c r="D159" s="34">
        <v>-137.767</v>
      </c>
      <c r="E159" s="34">
        <v>-166.78626624611007</v>
      </c>
      <c r="F159" s="34">
        <v>-166.78626624611007</v>
      </c>
      <c r="G159" s="34">
        <v>0</v>
      </c>
      <c r="H159" s="34">
        <v>0</v>
      </c>
      <c r="I159" s="34">
        <v>-304.55326624611007</v>
      </c>
      <c r="J159" s="34">
        <v>12662.223379339935</v>
      </c>
    </row>
    <row r="160" spans="1:11" x14ac:dyDescent="0.2">
      <c r="A160" s="53" t="s">
        <v>105</v>
      </c>
      <c r="B160" s="47" t="s">
        <v>57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</row>
    <row r="161" spans="1:11" x14ac:dyDescent="0.2">
      <c r="A161" s="53" t="s">
        <v>106</v>
      </c>
      <c r="B161" s="47" t="s">
        <v>58</v>
      </c>
      <c r="C161" s="34">
        <v>75716.252202537871</v>
      </c>
      <c r="D161" s="34">
        <v>6257.2560000000003</v>
      </c>
      <c r="E161" s="34">
        <v>-682.21949844019309</v>
      </c>
      <c r="F161" s="34">
        <v>-682.21949844019309</v>
      </c>
      <c r="G161" s="34">
        <v>0</v>
      </c>
      <c r="H161" s="34">
        <v>0</v>
      </c>
      <c r="I161" s="34">
        <v>5575.0365015598072</v>
      </c>
      <c r="J161" s="34">
        <v>81291.288704097678</v>
      </c>
    </row>
    <row r="162" spans="1:11" x14ac:dyDescent="0.2">
      <c r="A162" s="53" t="s">
        <v>107</v>
      </c>
      <c r="B162" s="45" t="s">
        <v>16</v>
      </c>
      <c r="C162" s="34">
        <v>25433.984510524373</v>
      </c>
      <c r="D162" s="34">
        <v>-159.45100000000002</v>
      </c>
      <c r="E162" s="34">
        <v>-932.66045478010437</v>
      </c>
      <c r="F162" s="34">
        <v>-515.94102050310562</v>
      </c>
      <c r="G162" s="34">
        <v>0</v>
      </c>
      <c r="H162" s="34">
        <v>-416.71943427699875</v>
      </c>
      <c r="I162" s="34">
        <v>-1092.1114547801044</v>
      </c>
      <c r="J162" s="34">
        <v>24341.873055744269</v>
      </c>
    </row>
    <row r="163" spans="1:11" x14ac:dyDescent="0.2">
      <c r="A163" s="53" t="s">
        <v>108</v>
      </c>
      <c r="B163" s="47" t="s">
        <v>24</v>
      </c>
      <c r="C163" s="34">
        <v>591.44349892775676</v>
      </c>
      <c r="D163" s="34">
        <v>-2.2350000000000003</v>
      </c>
      <c r="E163" s="34">
        <v>-18.203403636878321</v>
      </c>
      <c r="F163" s="34">
        <v>-10.592089768805284</v>
      </c>
      <c r="G163" s="34">
        <v>0</v>
      </c>
      <c r="H163" s="34">
        <v>-7.6113138680730366</v>
      </c>
      <c r="I163" s="34">
        <v>-20.43840363687832</v>
      </c>
      <c r="J163" s="34">
        <v>571.00509529087844</v>
      </c>
      <c r="K163" s="25"/>
    </row>
    <row r="164" spans="1:11" x14ac:dyDescent="0.2">
      <c r="A164" s="53">
        <v>4.5</v>
      </c>
      <c r="B164" s="47" t="s">
        <v>23</v>
      </c>
      <c r="C164" s="34">
        <v>24842.541011596619</v>
      </c>
      <c r="D164" s="34">
        <v>-157.21600000000001</v>
      </c>
      <c r="E164" s="34">
        <v>-914.4570511432288</v>
      </c>
      <c r="F164" s="34">
        <v>-505.34893073430305</v>
      </c>
      <c r="G164" s="34">
        <v>0</v>
      </c>
      <c r="H164" s="34">
        <v>-409.10812040892574</v>
      </c>
      <c r="I164" s="34">
        <v>-1071.6730511432288</v>
      </c>
      <c r="J164" s="34">
        <v>23770.86796045339</v>
      </c>
      <c r="K164" s="25"/>
    </row>
    <row r="165" spans="1:11" x14ac:dyDescent="0.2">
      <c r="A165" s="53"/>
      <c r="B165" s="179" t="s">
        <v>241</v>
      </c>
      <c r="C165" s="34">
        <v>212.46028602259221</v>
      </c>
      <c r="D165" s="34">
        <v>-22.083000000000002</v>
      </c>
      <c r="E165" s="34">
        <v>-2.205152347189081</v>
      </c>
      <c r="F165" s="34">
        <v>-6.0108092812255993</v>
      </c>
      <c r="G165" s="34">
        <v>0</v>
      </c>
      <c r="H165" s="34">
        <v>3.8056569340365183</v>
      </c>
      <c r="I165" s="34">
        <v>-24.288152347189083</v>
      </c>
      <c r="J165" s="34">
        <v>188.17213367540313</v>
      </c>
      <c r="K165" s="25"/>
    </row>
    <row r="166" spans="1:11" x14ac:dyDescent="0.2">
      <c r="A166" s="53"/>
      <c r="B166" s="179" t="s">
        <v>242</v>
      </c>
      <c r="C166" s="34">
        <v>1.9140566308341642</v>
      </c>
      <c r="D166" s="34">
        <v>0</v>
      </c>
      <c r="E166" s="34">
        <v>-6.0143983785857502E-2</v>
      </c>
      <c r="F166" s="34">
        <v>-6.0143983785857502E-2</v>
      </c>
      <c r="G166" s="34">
        <v>0</v>
      </c>
      <c r="H166" s="34">
        <v>0</v>
      </c>
      <c r="I166" s="34">
        <v>-6.0143983785857502E-2</v>
      </c>
      <c r="J166" s="34">
        <v>1.8539126470483067</v>
      </c>
      <c r="K166" s="25"/>
    </row>
    <row r="167" spans="1:11" x14ac:dyDescent="0.2">
      <c r="A167" s="53"/>
      <c r="B167" s="179" t="s">
        <v>243</v>
      </c>
      <c r="C167" s="34">
        <v>210.54622939175806</v>
      </c>
      <c r="D167" s="34">
        <v>-22.083000000000002</v>
      </c>
      <c r="E167" s="34">
        <v>-2.1450083634032318</v>
      </c>
      <c r="F167" s="34">
        <v>-5.95066529743975</v>
      </c>
      <c r="G167" s="34">
        <v>0</v>
      </c>
      <c r="H167" s="34">
        <v>3.8056569340365183</v>
      </c>
      <c r="I167" s="34">
        <v>-24.228008363403234</v>
      </c>
      <c r="J167" s="34">
        <v>186.31822102835483</v>
      </c>
      <c r="K167" s="25"/>
    </row>
    <row r="168" spans="1:11" ht="34.200000000000003" x14ac:dyDescent="0.2">
      <c r="A168" s="53"/>
      <c r="B168" s="179" t="s">
        <v>244</v>
      </c>
      <c r="C168" s="34">
        <v>25221.524224501783</v>
      </c>
      <c r="D168" s="34">
        <v>-137.36800000000002</v>
      </c>
      <c r="E168" s="34">
        <v>-930.45530243292012</v>
      </c>
      <c r="F168" s="34">
        <v>-509.93021122188486</v>
      </c>
      <c r="G168" s="34">
        <v>0</v>
      </c>
      <c r="H168" s="34">
        <v>-420.52509121103526</v>
      </c>
      <c r="I168" s="34">
        <v>-1067.8233024329202</v>
      </c>
      <c r="J168" s="34">
        <v>24153.700922068863</v>
      </c>
      <c r="K168" s="25"/>
    </row>
    <row r="169" spans="1:11" x14ac:dyDescent="0.2">
      <c r="A169" s="53"/>
      <c r="B169" s="179" t="s">
        <v>245</v>
      </c>
      <c r="C169" s="34">
        <v>589.52944229692253</v>
      </c>
      <c r="D169" s="34">
        <v>-2.2350000000000003</v>
      </c>
      <c r="E169" s="34">
        <v>-18.143259653092414</v>
      </c>
      <c r="F169" s="34">
        <v>-10.531945785019378</v>
      </c>
      <c r="G169" s="34">
        <v>0</v>
      </c>
      <c r="H169" s="34">
        <v>-7.6113138680730366</v>
      </c>
      <c r="I169" s="34">
        <v>-20.378259653092414</v>
      </c>
      <c r="J169" s="34">
        <v>569.15118264383011</v>
      </c>
      <c r="K169" s="25"/>
    </row>
    <row r="170" spans="1:11" x14ac:dyDescent="0.2">
      <c r="A170" s="53"/>
      <c r="B170" s="179" t="s">
        <v>246</v>
      </c>
      <c r="C170" s="34">
        <v>24631.99478220486</v>
      </c>
      <c r="D170" s="34">
        <v>-135.13300000000001</v>
      </c>
      <c r="E170" s="34">
        <v>-912.31204277982556</v>
      </c>
      <c r="F170" s="34">
        <v>-499.39826543686331</v>
      </c>
      <c r="G170" s="34">
        <v>0</v>
      </c>
      <c r="H170" s="34">
        <v>-412.91377734296225</v>
      </c>
      <c r="I170" s="34">
        <v>-1047.4450427798256</v>
      </c>
      <c r="J170" s="34">
        <v>23584.549739425034</v>
      </c>
      <c r="K170" s="25"/>
    </row>
    <row r="171" spans="1:11" x14ac:dyDescent="0.2">
      <c r="A171" s="38" t="s">
        <v>81</v>
      </c>
      <c r="B171" s="44" t="s">
        <v>45</v>
      </c>
      <c r="C171" s="34">
        <v>8873.5665405471846</v>
      </c>
      <c r="D171" s="34">
        <v>708.67500000000007</v>
      </c>
      <c r="E171" s="34">
        <v>-118.94443368910368</v>
      </c>
      <c r="F171" s="34">
        <v>-118.94443368910368</v>
      </c>
      <c r="G171" s="34">
        <v>0</v>
      </c>
      <c r="H171" s="34">
        <v>0</v>
      </c>
      <c r="I171" s="34">
        <v>589.73056631089639</v>
      </c>
      <c r="J171" s="34">
        <v>9463.297106858081</v>
      </c>
    </row>
    <row r="172" spans="1:11" x14ac:dyDescent="0.2">
      <c r="A172" s="38" t="s">
        <v>82</v>
      </c>
      <c r="B172" s="45" t="s">
        <v>16</v>
      </c>
      <c r="C172" s="34">
        <v>8873.5665405471846</v>
      </c>
      <c r="D172" s="34">
        <v>708.67500000000007</v>
      </c>
      <c r="E172" s="34">
        <v>-118.94443368910368</v>
      </c>
      <c r="F172" s="34">
        <v>-118.94443368910368</v>
      </c>
      <c r="G172" s="34">
        <v>0</v>
      </c>
      <c r="H172" s="34">
        <v>0</v>
      </c>
      <c r="I172" s="34">
        <v>589.73056631089639</v>
      </c>
      <c r="J172" s="34">
        <v>9463.297106858081</v>
      </c>
    </row>
    <row r="173" spans="1:11" x14ac:dyDescent="0.2">
      <c r="A173" s="38" t="s">
        <v>83</v>
      </c>
      <c r="B173" s="47" t="s">
        <v>46</v>
      </c>
      <c r="C173" s="34">
        <v>8764.4653125896384</v>
      </c>
      <c r="D173" s="34">
        <v>708.67500000000007</v>
      </c>
      <c r="E173" s="34">
        <v>-117.37013926035877</v>
      </c>
      <c r="F173" s="34">
        <v>-117.37013926035877</v>
      </c>
      <c r="G173" s="34">
        <v>0</v>
      </c>
      <c r="H173" s="34">
        <v>0</v>
      </c>
      <c r="I173" s="34">
        <v>591.3048607396413</v>
      </c>
      <c r="J173" s="34">
        <v>9355.7701733292797</v>
      </c>
    </row>
    <row r="174" spans="1:11" x14ac:dyDescent="0.2">
      <c r="A174" s="38">
        <v>4.7</v>
      </c>
      <c r="B174" s="47" t="s">
        <v>23</v>
      </c>
      <c r="C174" s="34">
        <v>109.10122795754737</v>
      </c>
      <c r="D174" s="34">
        <v>0</v>
      </c>
      <c r="E174" s="34">
        <v>-1.5742944287455742</v>
      </c>
      <c r="F174" s="34">
        <v>-1.5742944287455742</v>
      </c>
      <c r="G174" s="34">
        <v>0</v>
      </c>
      <c r="H174" s="34">
        <v>0</v>
      </c>
      <c r="I174" s="34">
        <v>-1.5742944287455742</v>
      </c>
      <c r="J174" s="34">
        <v>107.52693352880179</v>
      </c>
    </row>
    <row r="175" spans="1:11" x14ac:dyDescent="0.2">
      <c r="A175" s="38"/>
      <c r="B175" s="179" t="s">
        <v>241</v>
      </c>
      <c r="C175" s="34">
        <v>22.968679570009972</v>
      </c>
      <c r="D175" s="34">
        <v>0</v>
      </c>
      <c r="E175" s="34">
        <v>-0.72172780543029091</v>
      </c>
      <c r="F175" s="34">
        <v>-0.72172780543029091</v>
      </c>
      <c r="G175" s="34">
        <v>0</v>
      </c>
      <c r="H175" s="34">
        <v>0</v>
      </c>
      <c r="I175" s="34">
        <v>-0.72172780543029091</v>
      </c>
      <c r="J175" s="34">
        <v>22.246951764579681</v>
      </c>
    </row>
    <row r="176" spans="1:11" x14ac:dyDescent="0.2">
      <c r="A176" s="38"/>
      <c r="B176" s="179" t="s">
        <v>242</v>
      </c>
      <c r="C176" s="34">
        <v>22.968679570009972</v>
      </c>
      <c r="D176" s="34">
        <v>0</v>
      </c>
      <c r="E176" s="34">
        <v>-0.72172780543029091</v>
      </c>
      <c r="F176" s="34">
        <v>-0.72172780543029091</v>
      </c>
      <c r="G176" s="34">
        <v>0</v>
      </c>
      <c r="H176" s="34">
        <v>0</v>
      </c>
      <c r="I176" s="34">
        <v>-0.72172780543029091</v>
      </c>
      <c r="J176" s="34">
        <v>22.246951764579681</v>
      </c>
    </row>
    <row r="177" spans="1:10" x14ac:dyDescent="0.2">
      <c r="A177" s="38"/>
      <c r="B177" s="179" t="s">
        <v>243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</row>
    <row r="178" spans="1:10" ht="34.200000000000003" x14ac:dyDescent="0.2">
      <c r="A178" s="38"/>
      <c r="B178" s="179" t="s">
        <v>244</v>
      </c>
      <c r="C178" s="34">
        <v>8850.5978609771755</v>
      </c>
      <c r="D178" s="34">
        <v>708.67500000000007</v>
      </c>
      <c r="E178" s="34">
        <v>-118.22270588367326</v>
      </c>
      <c r="F178" s="34">
        <v>-118.22270588367326</v>
      </c>
      <c r="G178" s="34">
        <v>0</v>
      </c>
      <c r="H178" s="34">
        <v>0</v>
      </c>
      <c r="I178" s="34">
        <v>590.45229411632681</v>
      </c>
      <c r="J178" s="34">
        <v>9441.0501550935023</v>
      </c>
    </row>
    <row r="179" spans="1:10" x14ac:dyDescent="0.2">
      <c r="A179" s="38"/>
      <c r="B179" s="179" t="s">
        <v>245</v>
      </c>
      <c r="C179" s="34">
        <v>8741.4966330196276</v>
      </c>
      <c r="D179" s="34">
        <v>708.67500000000007</v>
      </c>
      <c r="E179" s="34">
        <v>-116.64841145492835</v>
      </c>
      <c r="F179" s="34">
        <v>-116.64841145492835</v>
      </c>
      <c r="G179" s="34">
        <v>0</v>
      </c>
      <c r="H179" s="34">
        <v>0</v>
      </c>
      <c r="I179" s="34">
        <v>592.02658854507172</v>
      </c>
      <c r="J179" s="34">
        <v>9333.5232215646993</v>
      </c>
    </row>
    <row r="180" spans="1:10" x14ac:dyDescent="0.2">
      <c r="A180" s="38"/>
      <c r="B180" s="179" t="s">
        <v>246</v>
      </c>
      <c r="C180" s="34">
        <v>109.10122795754737</v>
      </c>
      <c r="D180" s="34">
        <v>0</v>
      </c>
      <c r="E180" s="34">
        <v>-1.5742944287455742</v>
      </c>
      <c r="F180" s="34">
        <v>-1.5742944287455742</v>
      </c>
      <c r="G180" s="34">
        <v>0</v>
      </c>
      <c r="H180" s="34">
        <v>0</v>
      </c>
      <c r="I180" s="34">
        <v>-1.5742944287455742</v>
      </c>
      <c r="J180" s="34">
        <v>107.52693352880179</v>
      </c>
    </row>
    <row r="181" spans="1:10" x14ac:dyDescent="0.2">
      <c r="A181" s="38"/>
      <c r="B181" s="44" t="s">
        <v>192</v>
      </c>
      <c r="C181" s="34">
        <v>261.26873010886339</v>
      </c>
      <c r="D181" s="34">
        <v>6.419999999999999</v>
      </c>
      <c r="E181" s="34">
        <v>-8.1409595221004274</v>
      </c>
      <c r="F181" s="34">
        <v>-8.1409595221004274</v>
      </c>
      <c r="G181" s="34">
        <v>0</v>
      </c>
      <c r="H181" s="34">
        <v>0</v>
      </c>
      <c r="I181" s="34">
        <v>-1.7209595221004292</v>
      </c>
      <c r="J181" s="34">
        <v>259.54777058676297</v>
      </c>
    </row>
    <row r="182" spans="1:10" x14ac:dyDescent="0.2">
      <c r="A182" s="38"/>
      <c r="B182" s="45" t="s">
        <v>38</v>
      </c>
      <c r="C182" s="34">
        <v>0.95702831541708211</v>
      </c>
      <c r="D182" s="34">
        <v>0.92800000000000005</v>
      </c>
      <c r="E182" s="34">
        <v>-0.9580719918929288</v>
      </c>
      <c r="F182" s="34">
        <v>-0.9580719918929288</v>
      </c>
      <c r="G182" s="34">
        <v>0</v>
      </c>
      <c r="H182" s="34">
        <v>0</v>
      </c>
      <c r="I182" s="34">
        <v>-3.0071991892928751E-2</v>
      </c>
      <c r="J182" s="34">
        <v>0.92695632352415336</v>
      </c>
    </row>
    <row r="183" spans="1:10" x14ac:dyDescent="0.2">
      <c r="A183" s="38"/>
      <c r="B183" s="50" t="s">
        <v>193</v>
      </c>
      <c r="C183" s="34">
        <v>0.95702831541708211</v>
      </c>
      <c r="D183" s="34">
        <v>0.92800000000000005</v>
      </c>
      <c r="E183" s="34">
        <v>-0.9580719918929288</v>
      </c>
      <c r="F183" s="34">
        <v>-0.9580719918929288</v>
      </c>
      <c r="G183" s="34">
        <v>0</v>
      </c>
      <c r="H183" s="34">
        <v>0</v>
      </c>
      <c r="I183" s="34">
        <v>-3.0071991892928751E-2</v>
      </c>
      <c r="J183" s="34">
        <v>0.92695632352415336</v>
      </c>
    </row>
    <row r="184" spans="1:10" x14ac:dyDescent="0.2">
      <c r="A184" s="38"/>
      <c r="B184" s="47" t="s">
        <v>194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</row>
    <row r="185" spans="1:10" x14ac:dyDescent="0.2">
      <c r="A185" s="38"/>
      <c r="B185" s="45" t="s">
        <v>8</v>
      </c>
      <c r="C185" s="34">
        <v>71.777123656281162</v>
      </c>
      <c r="D185" s="34">
        <v>5.4919999999999991</v>
      </c>
      <c r="E185" s="34">
        <v>-1.2587051273005816</v>
      </c>
      <c r="F185" s="34">
        <v>-1.2587051273005816</v>
      </c>
      <c r="G185" s="34">
        <v>0</v>
      </c>
      <c r="H185" s="34">
        <v>0</v>
      </c>
      <c r="I185" s="34">
        <v>4.2332948726994175</v>
      </c>
      <c r="J185" s="34">
        <v>76.01041852898058</v>
      </c>
    </row>
    <row r="186" spans="1:10" x14ac:dyDescent="0.2">
      <c r="A186" s="38"/>
      <c r="B186" s="50" t="s">
        <v>193</v>
      </c>
      <c r="C186" s="34">
        <v>71.777123656281162</v>
      </c>
      <c r="D186" s="34">
        <v>5.4919999999999991</v>
      </c>
      <c r="E186" s="34">
        <v>-1.2587051273005816</v>
      </c>
      <c r="F186" s="34">
        <v>-1.2587051273005816</v>
      </c>
      <c r="G186" s="34">
        <v>0</v>
      </c>
      <c r="H186" s="34">
        <v>0</v>
      </c>
      <c r="I186" s="34">
        <v>4.2332948726994175</v>
      </c>
      <c r="J186" s="34">
        <v>76.01041852898058</v>
      </c>
    </row>
    <row r="187" spans="1:10" x14ac:dyDescent="0.2">
      <c r="A187" s="38"/>
      <c r="B187" s="47" t="s">
        <v>194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</row>
    <row r="188" spans="1:10" x14ac:dyDescent="0.2">
      <c r="A188" s="38"/>
      <c r="B188" s="45" t="s">
        <v>16</v>
      </c>
      <c r="C188" s="34">
        <v>188.53457813716517</v>
      </c>
      <c r="D188" s="34">
        <v>0</v>
      </c>
      <c r="E188" s="34">
        <v>-5.9241824029069505</v>
      </c>
      <c r="F188" s="34">
        <v>-5.9241824029069505</v>
      </c>
      <c r="G188" s="34">
        <v>0</v>
      </c>
      <c r="H188" s="34">
        <v>0</v>
      </c>
      <c r="I188" s="34">
        <v>-5.9241824029069505</v>
      </c>
      <c r="J188" s="34">
        <v>182.61039573425822</v>
      </c>
    </row>
    <row r="189" spans="1:10" x14ac:dyDescent="0.2">
      <c r="A189" s="38"/>
      <c r="B189" s="50" t="s">
        <v>193</v>
      </c>
      <c r="C189" s="34">
        <v>188.53457813716517</v>
      </c>
      <c r="D189" s="34">
        <v>0</v>
      </c>
      <c r="E189" s="34">
        <v>-5.9241824029069505</v>
      </c>
      <c r="F189" s="34">
        <v>-5.9241824029069505</v>
      </c>
      <c r="G189" s="34">
        <v>0</v>
      </c>
      <c r="H189" s="34">
        <v>0</v>
      </c>
      <c r="I189" s="34">
        <v>-5.9241824029069505</v>
      </c>
      <c r="J189" s="34">
        <v>182.61039573425822</v>
      </c>
    </row>
    <row r="190" spans="1:10" x14ac:dyDescent="0.2">
      <c r="A190" s="38"/>
      <c r="B190" s="47" t="s">
        <v>194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</row>
    <row r="191" spans="1:10" x14ac:dyDescent="0.2">
      <c r="A191" s="38"/>
      <c r="B191" s="179" t="s">
        <v>241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</row>
    <row r="192" spans="1:10" x14ac:dyDescent="0.2">
      <c r="A192" s="38"/>
      <c r="B192" s="179" t="s">
        <v>242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</row>
    <row r="193" spans="1:11" x14ac:dyDescent="0.2">
      <c r="A193" s="38"/>
      <c r="B193" s="179" t="s">
        <v>243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</row>
    <row r="194" spans="1:11" ht="34.200000000000003" x14ac:dyDescent="0.2">
      <c r="A194" s="38"/>
      <c r="B194" s="179" t="s">
        <v>244</v>
      </c>
      <c r="C194" s="34">
        <v>188.53457813716517</v>
      </c>
      <c r="D194" s="34">
        <v>0</v>
      </c>
      <c r="E194" s="34">
        <v>-5.9241824029069505</v>
      </c>
      <c r="F194" s="34">
        <v>-5.9241824029069505</v>
      </c>
      <c r="G194" s="34">
        <v>0</v>
      </c>
      <c r="H194" s="34">
        <v>0</v>
      </c>
      <c r="I194" s="34">
        <v>-5.9241824029069505</v>
      </c>
      <c r="J194" s="34">
        <v>182.61039573425822</v>
      </c>
    </row>
    <row r="195" spans="1:11" x14ac:dyDescent="0.2">
      <c r="A195" s="38"/>
      <c r="B195" s="179" t="s">
        <v>245</v>
      </c>
      <c r="C195" s="34">
        <v>188.53457813716517</v>
      </c>
      <c r="D195" s="34">
        <v>0</v>
      </c>
      <c r="E195" s="34">
        <v>-5.9241824029069505</v>
      </c>
      <c r="F195" s="34">
        <v>-5.9241824029069505</v>
      </c>
      <c r="G195" s="34">
        <v>0</v>
      </c>
      <c r="H195" s="34">
        <v>0</v>
      </c>
      <c r="I195" s="34">
        <v>-5.9241824029069505</v>
      </c>
      <c r="J195" s="34">
        <v>182.61039573425822</v>
      </c>
    </row>
    <row r="196" spans="1:11" x14ac:dyDescent="0.2">
      <c r="A196" s="38"/>
      <c r="B196" s="179" t="s">
        <v>246</v>
      </c>
      <c r="C196" s="34">
        <v>0</v>
      </c>
      <c r="D196" s="34">
        <v>0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  <c r="J196" s="34">
        <v>0</v>
      </c>
    </row>
    <row r="197" spans="1:11" s="33" customFormat="1" x14ac:dyDescent="0.2">
      <c r="A197" s="38"/>
      <c r="B197" s="72" t="s">
        <v>50</v>
      </c>
      <c r="C197" s="65">
        <v>4040.5735476909208</v>
      </c>
      <c r="D197" s="65">
        <v>0</v>
      </c>
      <c r="E197" s="65">
        <v>-52.807443890013019</v>
      </c>
      <c r="F197" s="65">
        <v>-52.807443890013019</v>
      </c>
      <c r="G197" s="65">
        <v>0</v>
      </c>
      <c r="H197" s="65">
        <v>0</v>
      </c>
      <c r="I197" s="65">
        <v>-52.807443890013019</v>
      </c>
      <c r="J197" s="65">
        <v>3987.7661038009078</v>
      </c>
    </row>
    <row r="198" spans="1:11" s="125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99"/>
    </row>
    <row r="199" spans="1:11" s="125" customFormat="1" ht="16.2" customHeight="1" x14ac:dyDescent="0.25">
      <c r="A199" s="38"/>
      <c r="B199" s="187" t="s">
        <v>206</v>
      </c>
      <c r="C199" s="187"/>
      <c r="D199" s="187"/>
      <c r="E199" s="187"/>
      <c r="F199" s="187"/>
      <c r="G199" s="187"/>
      <c r="H199" s="187"/>
      <c r="I199" s="187"/>
      <c r="J199" s="187"/>
      <c r="K199" s="131"/>
    </row>
    <row r="200" spans="1:11" ht="23.4" customHeight="1" x14ac:dyDescent="0.2">
      <c r="B200" s="187" t="s">
        <v>207</v>
      </c>
      <c r="C200" s="187"/>
      <c r="D200" s="187"/>
      <c r="E200" s="187"/>
      <c r="F200" s="187"/>
      <c r="G200" s="187"/>
      <c r="H200" s="187"/>
      <c r="I200" s="187"/>
      <c r="J200" s="187"/>
    </row>
  </sheetData>
  <mergeCells count="5">
    <mergeCell ref="B200:J200"/>
    <mergeCell ref="B2:J2"/>
    <mergeCell ref="I4:J4"/>
    <mergeCell ref="B3:J3"/>
    <mergeCell ref="B199:J199"/>
  </mergeCells>
  <phoneticPr fontId="2" type="noConversion"/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pane ySplit="6" topLeftCell="A7" activePane="bottomLeft" state="frozen"/>
      <selection activeCell="B1" sqref="B1"/>
      <selection pane="bottomLeft"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8.5546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1" t="s">
        <v>135</v>
      </c>
    </row>
    <row r="2" spans="1:11" ht="13.8" x14ac:dyDescent="0.25">
      <c r="B2" s="188" t="s">
        <v>222</v>
      </c>
      <c r="C2" s="188"/>
      <c r="D2" s="188"/>
      <c r="E2" s="188"/>
      <c r="F2" s="188"/>
      <c r="G2" s="188"/>
      <c r="H2" s="188"/>
      <c r="I2" s="188"/>
      <c r="J2" s="188"/>
    </row>
    <row r="3" spans="1:11" ht="12" x14ac:dyDescent="0.25">
      <c r="B3" s="190"/>
      <c r="C3" s="190"/>
      <c r="D3" s="190"/>
      <c r="E3" s="190"/>
      <c r="F3" s="190"/>
      <c r="G3" s="190"/>
      <c r="H3" s="190"/>
      <c r="I3" s="190"/>
      <c r="J3" s="190"/>
    </row>
    <row r="4" spans="1:11" ht="12" x14ac:dyDescent="0.25">
      <c r="B4" s="26"/>
      <c r="C4" s="26"/>
      <c r="D4" s="26"/>
      <c r="E4" s="26"/>
      <c r="F4" s="26"/>
      <c r="G4" s="26"/>
      <c r="H4" s="26"/>
      <c r="I4" s="189" t="s">
        <v>153</v>
      </c>
      <c r="J4" s="189"/>
    </row>
    <row r="5" spans="1:11" ht="72" x14ac:dyDescent="0.2">
      <c r="B5" s="39"/>
      <c r="C5" s="40" t="s">
        <v>224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225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1" t="s">
        <v>1</v>
      </c>
      <c r="C7" s="70">
        <v>-19568.974945918395</v>
      </c>
      <c r="D7" s="70">
        <v>-6825.0360000000001</v>
      </c>
      <c r="E7" s="70">
        <v>-3004.2051283544497</v>
      </c>
      <c r="F7" s="70">
        <v>-3546.0303962514299</v>
      </c>
      <c r="G7" s="70">
        <v>174.72541212313115</v>
      </c>
      <c r="H7" s="70">
        <v>367.09985577385135</v>
      </c>
      <c r="I7" s="70">
        <v>-9829.2411283544498</v>
      </c>
      <c r="J7" s="70">
        <v>-29398.216074272845</v>
      </c>
      <c r="K7" s="25"/>
    </row>
    <row r="8" spans="1:11" ht="12" x14ac:dyDescent="0.2">
      <c r="B8" s="86" t="s">
        <v>2</v>
      </c>
      <c r="C8" s="71">
        <v>200813.96401562553</v>
      </c>
      <c r="D8" s="71">
        <v>2242.8829999999998</v>
      </c>
      <c r="E8" s="71">
        <v>-14367.931074802704</v>
      </c>
      <c r="F8" s="71">
        <v>-14537.361777467557</v>
      </c>
      <c r="G8" s="71">
        <v>-64.418965075699887</v>
      </c>
      <c r="H8" s="71">
        <v>233.84966774055434</v>
      </c>
      <c r="I8" s="71">
        <v>-12125.048074802704</v>
      </c>
      <c r="J8" s="71">
        <v>188688.91594082283</v>
      </c>
      <c r="K8" s="25"/>
    </row>
    <row r="9" spans="1:11" x14ac:dyDescent="0.2">
      <c r="A9" s="52">
        <v>1</v>
      </c>
      <c r="B9" s="35" t="s">
        <v>17</v>
      </c>
      <c r="C9" s="34">
        <v>3027.439352629885</v>
      </c>
      <c r="D9" s="34">
        <v>-76.11</v>
      </c>
      <c r="E9" s="34">
        <v>-227.47025004554564</v>
      </c>
      <c r="F9" s="34">
        <v>-246.88418472589339</v>
      </c>
      <c r="G9" s="34">
        <v>0</v>
      </c>
      <c r="H9" s="34">
        <v>19.413934680347907</v>
      </c>
      <c r="I9" s="34">
        <v>-303.58025004554565</v>
      </c>
      <c r="J9" s="34">
        <v>2723.8591025843393</v>
      </c>
      <c r="K9" s="25"/>
    </row>
    <row r="10" spans="1:11" x14ac:dyDescent="0.2">
      <c r="A10" s="52">
        <v>1.1000000000000001</v>
      </c>
      <c r="B10" s="44" t="s">
        <v>21</v>
      </c>
      <c r="C10" s="34">
        <v>1442.3440394035827</v>
      </c>
      <c r="D10" s="34">
        <v>14.776999999999999</v>
      </c>
      <c r="E10" s="34">
        <v>-119.51928015893846</v>
      </c>
      <c r="F10" s="34">
        <v>-119.51928015893846</v>
      </c>
      <c r="G10" s="34">
        <v>0</v>
      </c>
      <c r="H10" s="34">
        <v>0</v>
      </c>
      <c r="I10" s="34">
        <v>-104.74228015893846</v>
      </c>
      <c r="J10" s="34">
        <v>1337.6017592446442</v>
      </c>
    </row>
    <row r="11" spans="1:11" ht="22.8" x14ac:dyDescent="0.2">
      <c r="A11" s="52" t="s">
        <v>59</v>
      </c>
      <c r="B11" s="45" t="s">
        <v>3</v>
      </c>
      <c r="C11" s="34">
        <v>1442.3440394035827</v>
      </c>
      <c r="D11" s="34">
        <v>14.776999999999999</v>
      </c>
      <c r="E11" s="34">
        <v>-119.51928015893846</v>
      </c>
      <c r="F11" s="34">
        <v>-119.51928015893846</v>
      </c>
      <c r="G11" s="34">
        <v>0</v>
      </c>
      <c r="H11" s="34">
        <v>0</v>
      </c>
      <c r="I11" s="34">
        <v>-104.74228015893846</v>
      </c>
      <c r="J11" s="34">
        <v>1337.6017592446442</v>
      </c>
    </row>
    <row r="12" spans="1:11" x14ac:dyDescent="0.2">
      <c r="A12" s="52">
        <v>1.2</v>
      </c>
      <c r="B12" s="44" t="s">
        <v>40</v>
      </c>
      <c r="C12" s="34">
        <v>1585.0953132263023</v>
      </c>
      <c r="D12" s="34">
        <v>-90.887</v>
      </c>
      <c r="E12" s="34">
        <v>-107.9509698866072</v>
      </c>
      <c r="F12" s="34">
        <v>-127.36490456695493</v>
      </c>
      <c r="G12" s="34">
        <v>0</v>
      </c>
      <c r="H12" s="34">
        <v>19.413934680347907</v>
      </c>
      <c r="I12" s="34">
        <v>-198.8379698866072</v>
      </c>
      <c r="J12" s="34">
        <v>1386.2573433396951</v>
      </c>
    </row>
    <row r="13" spans="1:11" ht="22.8" x14ac:dyDescent="0.2">
      <c r="A13" s="53" t="s">
        <v>60</v>
      </c>
      <c r="B13" s="45" t="s">
        <v>3</v>
      </c>
      <c r="C13" s="34">
        <v>135.33562323452639</v>
      </c>
      <c r="D13" s="34">
        <v>0</v>
      </c>
      <c r="E13" s="34">
        <v>-10.709039412115374</v>
      </c>
      <c r="F13" s="34">
        <v>-10.709039412115374</v>
      </c>
      <c r="G13" s="34">
        <v>0</v>
      </c>
      <c r="H13" s="34">
        <v>0</v>
      </c>
      <c r="I13" s="34">
        <v>-10.709039412115374</v>
      </c>
      <c r="J13" s="34">
        <v>124.62658382241102</v>
      </c>
    </row>
    <row r="14" spans="1:11" ht="34.200000000000003" x14ac:dyDescent="0.2">
      <c r="A14" s="53" t="s">
        <v>61</v>
      </c>
      <c r="B14" s="45" t="s">
        <v>132</v>
      </c>
      <c r="C14" s="34">
        <v>1449.7596899917758</v>
      </c>
      <c r="D14" s="34">
        <v>-90.887</v>
      </c>
      <c r="E14" s="34">
        <v>-97.241930474491653</v>
      </c>
      <c r="F14" s="34">
        <v>-116.65586515483956</v>
      </c>
      <c r="G14" s="34">
        <v>0</v>
      </c>
      <c r="H14" s="34">
        <v>19.413934680347907</v>
      </c>
      <c r="I14" s="34">
        <v>-188.12893047449165</v>
      </c>
      <c r="J14" s="34">
        <v>1261.6307595172841</v>
      </c>
    </row>
    <row r="15" spans="1:11" x14ac:dyDescent="0.2">
      <c r="A15" s="53">
        <v>2</v>
      </c>
      <c r="B15" s="35" t="s">
        <v>4</v>
      </c>
      <c r="C15" s="34">
        <v>3991.4739290950042</v>
      </c>
      <c r="D15" s="34">
        <v>318.00400000000002</v>
      </c>
      <c r="E15" s="34">
        <v>-203.62951686351755</v>
      </c>
      <c r="F15" s="34">
        <v>-274.22564297387385</v>
      </c>
      <c r="G15" s="34">
        <v>11.471870492932855</v>
      </c>
      <c r="H15" s="34">
        <v>59.124255617423174</v>
      </c>
      <c r="I15" s="34">
        <v>114.37448313648247</v>
      </c>
      <c r="J15" s="34">
        <v>4105.8484122314867</v>
      </c>
    </row>
    <row r="16" spans="1:11" x14ac:dyDescent="0.2">
      <c r="A16" s="53">
        <v>2.1</v>
      </c>
      <c r="B16" s="44" t="s">
        <v>21</v>
      </c>
      <c r="C16" s="34">
        <v>330.92340749812274</v>
      </c>
      <c r="D16" s="34">
        <v>-3.5389999999999997</v>
      </c>
      <c r="E16" s="34">
        <v>-26.061228804211154</v>
      </c>
      <c r="F16" s="34">
        <v>-26.061228804211197</v>
      </c>
      <c r="G16" s="34">
        <v>0</v>
      </c>
      <c r="H16" s="34">
        <v>0</v>
      </c>
      <c r="I16" s="34">
        <v>-29.600228804211156</v>
      </c>
      <c r="J16" s="34">
        <v>301.32317869391159</v>
      </c>
    </row>
    <row r="17" spans="1:10" x14ac:dyDescent="0.2">
      <c r="A17" s="53" t="s">
        <v>62</v>
      </c>
      <c r="B17" s="45" t="s">
        <v>14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">
      <c r="A18" s="53" t="s">
        <v>63</v>
      </c>
      <c r="B18" s="45" t="s">
        <v>8</v>
      </c>
      <c r="C18" s="34">
        <v>12.050432205813994</v>
      </c>
      <c r="D18" s="34">
        <v>0</v>
      </c>
      <c r="E18" s="34">
        <v>-0.95354460518835538</v>
      </c>
      <c r="F18" s="34">
        <v>-0.95354460518835538</v>
      </c>
      <c r="G18" s="34">
        <v>0</v>
      </c>
      <c r="H18" s="34">
        <v>0</v>
      </c>
      <c r="I18" s="34">
        <v>-0.95354460518835538</v>
      </c>
      <c r="J18" s="34">
        <v>11.096887600625639</v>
      </c>
    </row>
    <row r="19" spans="1:10" x14ac:dyDescent="0.2">
      <c r="A19" s="53" t="s">
        <v>64</v>
      </c>
      <c r="B19" s="45" t="s">
        <v>16</v>
      </c>
      <c r="C19" s="34">
        <v>318.87297529230875</v>
      </c>
      <c r="D19" s="34">
        <v>-3.5389999999999997</v>
      </c>
      <c r="E19" s="34">
        <v>-25.107684199022842</v>
      </c>
      <c r="F19" s="34">
        <v>-25.107684199022842</v>
      </c>
      <c r="G19" s="34">
        <v>0</v>
      </c>
      <c r="H19" s="34">
        <v>0</v>
      </c>
      <c r="I19" s="34">
        <v>-28.646684199022843</v>
      </c>
      <c r="J19" s="34">
        <v>290.22629109328591</v>
      </c>
    </row>
    <row r="20" spans="1:10" x14ac:dyDescent="0.2">
      <c r="A20" s="53"/>
      <c r="B20" s="179" t="s">
        <v>241</v>
      </c>
      <c r="C20" s="34">
        <v>8.3426069117173807</v>
      </c>
      <c r="D20" s="34">
        <v>0</v>
      </c>
      <c r="E20" s="34">
        <v>-0.66014626513040042</v>
      </c>
      <c r="F20" s="34">
        <v>-0.66014626513040042</v>
      </c>
      <c r="G20" s="34">
        <v>0</v>
      </c>
      <c r="H20" s="34">
        <v>0</v>
      </c>
      <c r="I20" s="34">
        <v>-0.66014626513040042</v>
      </c>
      <c r="J20" s="34">
        <v>7.6824606465869802</v>
      </c>
    </row>
    <row r="21" spans="1:10" s="215" customFormat="1" hidden="1" x14ac:dyDescent="0.2">
      <c r="A21" s="212"/>
      <c r="B21" s="213" t="s">
        <v>242</v>
      </c>
      <c r="C21" s="214"/>
      <c r="D21" s="214"/>
      <c r="E21" s="214"/>
      <c r="F21" s="214"/>
      <c r="G21" s="214"/>
      <c r="H21" s="214"/>
      <c r="I21" s="214"/>
      <c r="J21" s="214"/>
    </row>
    <row r="22" spans="1:10" s="215" customFormat="1" hidden="1" x14ac:dyDescent="0.2">
      <c r="A22" s="212"/>
      <c r="B22" s="213" t="s">
        <v>243</v>
      </c>
      <c r="C22" s="214"/>
      <c r="D22" s="214"/>
      <c r="E22" s="214"/>
      <c r="F22" s="214"/>
      <c r="G22" s="214"/>
      <c r="H22" s="214"/>
      <c r="I22" s="214"/>
      <c r="J22" s="214"/>
    </row>
    <row r="23" spans="1:10" ht="34.200000000000003" x14ac:dyDescent="0.2">
      <c r="A23" s="53"/>
      <c r="B23" s="179" t="s">
        <v>244</v>
      </c>
      <c r="C23" s="34">
        <v>310.53036838059137</v>
      </c>
      <c r="D23" s="34">
        <v>-3.5389999999999997</v>
      </c>
      <c r="E23" s="34">
        <v>-24.447537933892406</v>
      </c>
      <c r="F23" s="34">
        <v>-24.447537933892406</v>
      </c>
      <c r="G23" s="34">
        <v>0</v>
      </c>
      <c r="H23" s="34">
        <v>0</v>
      </c>
      <c r="I23" s="34">
        <v>-27.986537933892407</v>
      </c>
      <c r="J23" s="34">
        <v>282.54383044669896</v>
      </c>
    </row>
    <row r="24" spans="1:10" s="215" customFormat="1" hidden="1" x14ac:dyDescent="0.2">
      <c r="A24" s="212"/>
      <c r="B24" s="213" t="s">
        <v>245</v>
      </c>
      <c r="C24" s="214"/>
      <c r="D24" s="214"/>
      <c r="E24" s="214"/>
      <c r="F24" s="214"/>
      <c r="G24" s="214"/>
      <c r="H24" s="214"/>
      <c r="I24" s="214"/>
      <c r="J24" s="214"/>
    </row>
    <row r="25" spans="1:10" s="215" customFormat="1" hidden="1" x14ac:dyDescent="0.2">
      <c r="A25" s="212"/>
      <c r="B25" s="213" t="s">
        <v>246</v>
      </c>
      <c r="C25" s="214"/>
      <c r="D25" s="214"/>
      <c r="E25" s="214"/>
      <c r="F25" s="214"/>
      <c r="G25" s="214"/>
      <c r="H25" s="214"/>
      <c r="I25" s="214"/>
      <c r="J25" s="214"/>
    </row>
    <row r="26" spans="1:10" x14ac:dyDescent="0.2">
      <c r="A26" s="53">
        <v>2.2000000000000002</v>
      </c>
      <c r="B26" s="44" t="s">
        <v>22</v>
      </c>
      <c r="C26" s="34">
        <v>3660.5505215968815</v>
      </c>
      <c r="D26" s="34">
        <v>321.54300000000001</v>
      </c>
      <c r="E26" s="34">
        <v>-177.56828805930661</v>
      </c>
      <c r="F26" s="34">
        <v>-248.16441416966262</v>
      </c>
      <c r="G26" s="34">
        <v>11.471870492932855</v>
      </c>
      <c r="H26" s="34">
        <v>59.124255617423174</v>
      </c>
      <c r="I26" s="34">
        <v>143.9747119406934</v>
      </c>
      <c r="J26" s="34">
        <v>3804.5252335375749</v>
      </c>
    </row>
    <row r="27" spans="1:10" x14ac:dyDescent="0.2">
      <c r="A27" s="53" t="s">
        <v>65</v>
      </c>
      <c r="B27" s="45" t="s">
        <v>8</v>
      </c>
      <c r="C27" s="34">
        <v>3285.1332105695997</v>
      </c>
      <c r="D27" s="34">
        <v>321.54300000000001</v>
      </c>
      <c r="E27" s="34">
        <v>-150.42252634396789</v>
      </c>
      <c r="F27" s="34">
        <v>-221.0186524543239</v>
      </c>
      <c r="G27" s="34">
        <v>11.471870492932855</v>
      </c>
      <c r="H27" s="34">
        <v>59.124255617423174</v>
      </c>
      <c r="I27" s="34">
        <v>171.12047365603212</v>
      </c>
      <c r="J27" s="34">
        <v>3456.2536842256318</v>
      </c>
    </row>
    <row r="28" spans="1:10" x14ac:dyDescent="0.2">
      <c r="A28" s="53" t="s">
        <v>93</v>
      </c>
      <c r="B28" s="178" t="s">
        <v>134</v>
      </c>
      <c r="C28" s="34">
        <v>1420.0970876390029</v>
      </c>
      <c r="D28" s="34">
        <v>341.721</v>
      </c>
      <c r="E28" s="34">
        <v>-244.10530656881929</v>
      </c>
      <c r="F28" s="34">
        <v>-85.264022820518221</v>
      </c>
      <c r="G28" s="34">
        <v>2.647354729138351</v>
      </c>
      <c r="H28" s="34">
        <v>-161.48863847743942</v>
      </c>
      <c r="I28" s="34">
        <v>97.615693431180716</v>
      </c>
      <c r="J28" s="34">
        <v>1517.7127810701836</v>
      </c>
    </row>
    <row r="29" spans="1:10" x14ac:dyDescent="0.2">
      <c r="A29" s="52" t="s">
        <v>94</v>
      </c>
      <c r="B29" s="46" t="s">
        <v>23</v>
      </c>
      <c r="C29" s="34">
        <v>1865.0361229305965</v>
      </c>
      <c r="D29" s="34">
        <v>-20.177999999999997</v>
      </c>
      <c r="E29" s="34">
        <v>93.682780224851626</v>
      </c>
      <c r="F29" s="34">
        <v>-135.75462963380545</v>
      </c>
      <c r="G29" s="34">
        <v>8.8245157637945031</v>
      </c>
      <c r="H29" s="34">
        <v>220.61289409486258</v>
      </c>
      <c r="I29" s="34">
        <v>73.504780224851629</v>
      </c>
      <c r="J29" s="34">
        <v>1938.5409031554482</v>
      </c>
    </row>
    <row r="30" spans="1:10" x14ac:dyDescent="0.2">
      <c r="A30" s="53" t="s">
        <v>66</v>
      </c>
      <c r="B30" s="45" t="s">
        <v>16</v>
      </c>
      <c r="C30" s="34">
        <v>375.4173110272821</v>
      </c>
      <c r="D30" s="34">
        <v>0</v>
      </c>
      <c r="E30" s="34">
        <v>-27.145761715338949</v>
      </c>
      <c r="F30" s="34">
        <v>-27.145761715338949</v>
      </c>
      <c r="G30" s="34">
        <v>0</v>
      </c>
      <c r="H30" s="34">
        <v>0</v>
      </c>
      <c r="I30" s="34">
        <v>-27.145761715338949</v>
      </c>
      <c r="J30" s="34">
        <v>348.27154931194315</v>
      </c>
    </row>
    <row r="31" spans="1:10" x14ac:dyDescent="0.2">
      <c r="A31" s="53"/>
      <c r="B31" s="178" t="s">
        <v>240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">
      <c r="A32" s="53" t="s">
        <v>67</v>
      </c>
      <c r="B32" s="47" t="s">
        <v>23</v>
      </c>
      <c r="C32" s="34">
        <v>375.4173110272821</v>
      </c>
      <c r="D32" s="34">
        <v>0</v>
      </c>
      <c r="E32" s="34">
        <v>-27.145761715338949</v>
      </c>
      <c r="F32" s="34">
        <v>-27.145761715338949</v>
      </c>
      <c r="G32" s="34">
        <v>0</v>
      </c>
      <c r="H32" s="34">
        <v>0</v>
      </c>
      <c r="I32" s="34">
        <v>-27.145761715338949</v>
      </c>
      <c r="J32" s="34">
        <v>348.27154931194315</v>
      </c>
    </row>
    <row r="33" spans="1:10" x14ac:dyDescent="0.2">
      <c r="A33" s="53"/>
      <c r="B33" s="179" t="s">
        <v>241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">
      <c r="A34" s="53"/>
      <c r="B34" s="179" t="s">
        <v>242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1:10" x14ac:dyDescent="0.2">
      <c r="A35" s="53"/>
      <c r="B35" s="179" t="s">
        <v>243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ht="34.200000000000003" x14ac:dyDescent="0.2">
      <c r="A36" s="53"/>
      <c r="B36" s="179" t="s">
        <v>244</v>
      </c>
      <c r="C36" s="34">
        <v>375.4173110272821</v>
      </c>
      <c r="D36" s="34">
        <v>0</v>
      </c>
      <c r="E36" s="34">
        <v>-27.145761715338949</v>
      </c>
      <c r="F36" s="34">
        <v>-27.145761715338949</v>
      </c>
      <c r="G36" s="34">
        <v>0</v>
      </c>
      <c r="H36" s="34">
        <v>0</v>
      </c>
      <c r="I36" s="34">
        <v>-27.145761715338949</v>
      </c>
      <c r="J36" s="34">
        <v>348.27154931194315</v>
      </c>
    </row>
    <row r="37" spans="1:10" x14ac:dyDescent="0.2">
      <c r="A37" s="53"/>
      <c r="B37" s="179" t="s">
        <v>245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">
      <c r="A38" s="53"/>
      <c r="B38" s="179" t="s">
        <v>246</v>
      </c>
      <c r="C38" s="34">
        <v>375.4173110272821</v>
      </c>
      <c r="D38" s="34">
        <v>0</v>
      </c>
      <c r="E38" s="34">
        <v>-27.145761715338949</v>
      </c>
      <c r="F38" s="34">
        <v>-27.145761715338949</v>
      </c>
      <c r="G38" s="34">
        <v>0</v>
      </c>
      <c r="H38" s="34">
        <v>0</v>
      </c>
      <c r="I38" s="34">
        <v>-27.145761715338949</v>
      </c>
      <c r="J38" s="34">
        <v>348.27154931194315</v>
      </c>
    </row>
    <row r="39" spans="1:10" x14ac:dyDescent="0.2">
      <c r="A39" s="53">
        <v>4</v>
      </c>
      <c r="B39" s="35" t="s">
        <v>5</v>
      </c>
      <c r="C39" s="34">
        <v>154506.93391765293</v>
      </c>
      <c r="D39" s="34">
        <v>203.625</v>
      </c>
      <c r="E39" s="34">
        <v>-11321.698982799484</v>
      </c>
      <c r="F39" s="34">
        <v>-11477.010460242267</v>
      </c>
      <c r="G39" s="34">
        <v>0</v>
      </c>
      <c r="H39" s="34">
        <v>155.31147744278326</v>
      </c>
      <c r="I39" s="34">
        <v>-11118.073982799484</v>
      </c>
      <c r="J39" s="34">
        <v>143388.85993485345</v>
      </c>
    </row>
    <row r="40" spans="1:10" x14ac:dyDescent="0.2">
      <c r="A40" s="53">
        <v>4.0999999999999996</v>
      </c>
      <c r="B40" s="44" t="s">
        <v>41</v>
      </c>
      <c r="C40" s="34">
        <v>190.02604632245144</v>
      </c>
      <c r="D40" s="34">
        <v>0</v>
      </c>
      <c r="E40" s="34">
        <v>-8.2078110198928869</v>
      </c>
      <c r="F40" s="34">
        <v>-8.2078110198928869</v>
      </c>
      <c r="G40" s="34">
        <v>0</v>
      </c>
      <c r="H40" s="34">
        <v>0</v>
      </c>
      <c r="I40" s="34">
        <v>-8.2078110198928869</v>
      </c>
      <c r="J40" s="34">
        <v>181.81823530255855</v>
      </c>
    </row>
    <row r="41" spans="1:10" x14ac:dyDescent="0.2">
      <c r="A41" s="53" t="s">
        <v>68</v>
      </c>
      <c r="B41" s="45" t="s">
        <v>14</v>
      </c>
      <c r="C41" s="34">
        <v>172.41387617549253</v>
      </c>
      <c r="D41" s="34">
        <v>0</v>
      </c>
      <c r="E41" s="34">
        <v>-7.6677756431272712</v>
      </c>
      <c r="F41" s="34">
        <v>-7.6677756431272712</v>
      </c>
      <c r="G41" s="34">
        <v>0</v>
      </c>
      <c r="H41" s="34">
        <v>0</v>
      </c>
      <c r="I41" s="34">
        <v>-7.6677756431272712</v>
      </c>
      <c r="J41" s="34">
        <v>164.74610053236526</v>
      </c>
    </row>
    <row r="42" spans="1:10" x14ac:dyDescent="0.2">
      <c r="A42" s="53" t="s">
        <v>69</v>
      </c>
      <c r="B42" s="47" t="s">
        <v>23</v>
      </c>
      <c r="C42" s="34">
        <v>172.41387617549253</v>
      </c>
      <c r="D42" s="34">
        <v>0</v>
      </c>
      <c r="E42" s="34">
        <v>-7.6677756431272712</v>
      </c>
      <c r="F42" s="34">
        <v>-7.6677756431272712</v>
      </c>
      <c r="G42" s="34">
        <v>0</v>
      </c>
      <c r="H42" s="34">
        <v>0</v>
      </c>
      <c r="I42" s="34">
        <v>-7.6677756431272712</v>
      </c>
      <c r="J42" s="34">
        <v>164.74610053236526</v>
      </c>
    </row>
    <row r="43" spans="1:10" x14ac:dyDescent="0.2">
      <c r="A43" s="53" t="s">
        <v>70</v>
      </c>
      <c r="B43" s="45" t="s">
        <v>38</v>
      </c>
      <c r="C43" s="34">
        <v>17.612170146958913</v>
      </c>
      <c r="D43" s="34">
        <v>0</v>
      </c>
      <c r="E43" s="34">
        <v>-0.54003537676562274</v>
      </c>
      <c r="F43" s="34">
        <v>-0.54003537676562274</v>
      </c>
      <c r="G43" s="34">
        <v>0</v>
      </c>
      <c r="H43" s="34">
        <v>0</v>
      </c>
      <c r="I43" s="34">
        <v>-0.54003537676562274</v>
      </c>
      <c r="J43" s="34">
        <v>17.072134770193291</v>
      </c>
    </row>
    <row r="44" spans="1:10" x14ac:dyDescent="0.2">
      <c r="A44" s="53" t="s">
        <v>71</v>
      </c>
      <c r="B44" s="47" t="s">
        <v>23</v>
      </c>
      <c r="C44" s="34">
        <v>17.612170146958913</v>
      </c>
      <c r="D44" s="34">
        <v>0</v>
      </c>
      <c r="E44" s="34">
        <v>-0.54003537676562274</v>
      </c>
      <c r="F44" s="34">
        <v>-0.54003537676562274</v>
      </c>
      <c r="G44" s="34">
        <v>0</v>
      </c>
      <c r="H44" s="34">
        <v>0</v>
      </c>
      <c r="I44" s="34">
        <v>-0.54003537676562274</v>
      </c>
      <c r="J44" s="34">
        <v>17.072134770193291</v>
      </c>
    </row>
    <row r="45" spans="1:10" x14ac:dyDescent="0.2">
      <c r="A45" s="53">
        <v>4.2</v>
      </c>
      <c r="B45" s="44" t="s">
        <v>42</v>
      </c>
      <c r="C45" s="34">
        <v>145155.79852594127</v>
      </c>
      <c r="D45" s="34">
        <v>1020.3850000000001</v>
      </c>
      <c r="E45" s="34">
        <v>-10898.294820406669</v>
      </c>
      <c r="F45" s="34">
        <v>-11053.606297849452</v>
      </c>
      <c r="G45" s="34">
        <v>0</v>
      </c>
      <c r="H45" s="34">
        <v>155.31147744278326</v>
      </c>
      <c r="I45" s="34">
        <v>-9877.9098204066686</v>
      </c>
      <c r="J45" s="34">
        <v>135277.8887055346</v>
      </c>
    </row>
    <row r="46" spans="1:10" x14ac:dyDescent="0.2">
      <c r="A46" s="53" t="s">
        <v>70</v>
      </c>
      <c r="B46" s="45" t="s">
        <v>38</v>
      </c>
      <c r="C46" s="34">
        <v>1028.9215191118103</v>
      </c>
      <c r="D46" s="34">
        <v>439.39300000000003</v>
      </c>
      <c r="E46" s="34">
        <v>-14.622243429851778</v>
      </c>
      <c r="F46" s="34">
        <v>-19.034501311749029</v>
      </c>
      <c r="G46" s="34">
        <v>0</v>
      </c>
      <c r="H46" s="34">
        <v>4.4122578818972515</v>
      </c>
      <c r="I46" s="34">
        <v>424.77075657014825</v>
      </c>
      <c r="J46" s="34">
        <v>1453.6922756819586</v>
      </c>
    </row>
    <row r="47" spans="1:10" x14ac:dyDescent="0.2">
      <c r="A47" s="53" t="s">
        <v>73</v>
      </c>
      <c r="B47" s="45" t="s">
        <v>8</v>
      </c>
      <c r="C47" s="34">
        <v>12053.213074784566</v>
      </c>
      <c r="D47" s="34">
        <v>-289.45899999999995</v>
      </c>
      <c r="E47" s="34">
        <v>-650.6479461272437</v>
      </c>
      <c r="F47" s="34">
        <v>-651.53039770362318</v>
      </c>
      <c r="G47" s="34">
        <v>0</v>
      </c>
      <c r="H47" s="34">
        <v>0.88245157637945038</v>
      </c>
      <c r="I47" s="34">
        <v>-940.10694612724365</v>
      </c>
      <c r="J47" s="34">
        <v>11113.106128657322</v>
      </c>
    </row>
    <row r="48" spans="1:10" s="26" customFormat="1" x14ac:dyDescent="0.2">
      <c r="A48" s="53" t="s">
        <v>74</v>
      </c>
      <c r="B48" s="47" t="s">
        <v>24</v>
      </c>
      <c r="C48" s="34">
        <v>11731.559230521685</v>
      </c>
      <c r="D48" s="34">
        <v>-307.98899999999998</v>
      </c>
      <c r="E48" s="34">
        <v>-629.71302206697646</v>
      </c>
      <c r="F48" s="34">
        <v>-630.59547364335594</v>
      </c>
      <c r="G48" s="34">
        <v>0</v>
      </c>
      <c r="H48" s="34">
        <v>0.88245157637945038</v>
      </c>
      <c r="I48" s="34">
        <v>-937.7020220669765</v>
      </c>
      <c r="J48" s="34">
        <v>10793.857208454709</v>
      </c>
    </row>
    <row r="49" spans="1:11" s="26" customFormat="1" x14ac:dyDescent="0.2">
      <c r="A49" s="53" t="s">
        <v>75</v>
      </c>
      <c r="B49" s="47" t="s">
        <v>23</v>
      </c>
      <c r="C49" s="34">
        <v>321.65384426288119</v>
      </c>
      <c r="D49" s="34">
        <v>18.53</v>
      </c>
      <c r="E49" s="34">
        <v>-20.934924060266695</v>
      </c>
      <c r="F49" s="34">
        <v>-20.934924060266695</v>
      </c>
      <c r="G49" s="34">
        <v>0</v>
      </c>
      <c r="H49" s="34">
        <v>0</v>
      </c>
      <c r="I49" s="34">
        <v>-2.4049240602666941</v>
      </c>
      <c r="J49" s="34">
        <v>319.2489202026145</v>
      </c>
    </row>
    <row r="50" spans="1:11" s="27" customFormat="1" ht="15" customHeight="1" x14ac:dyDescent="0.2">
      <c r="A50" s="53" t="s">
        <v>76</v>
      </c>
      <c r="B50" s="49" t="s">
        <v>43</v>
      </c>
      <c r="C50" s="34">
        <v>10550.616874351914</v>
      </c>
      <c r="D50" s="34">
        <v>-261.416</v>
      </c>
      <c r="E50" s="34">
        <v>-560.64487555726669</v>
      </c>
      <c r="F50" s="34">
        <v>-561.52732713364617</v>
      </c>
      <c r="G50" s="34">
        <v>0</v>
      </c>
      <c r="H50" s="34">
        <v>0.88245157637945038</v>
      </c>
      <c r="I50" s="34">
        <v>-822.06087555726663</v>
      </c>
      <c r="J50" s="34">
        <v>9728.5559987946472</v>
      </c>
    </row>
    <row r="51" spans="1:11" x14ac:dyDescent="0.2">
      <c r="A51" s="53" t="s">
        <v>72</v>
      </c>
      <c r="B51" s="45" t="s">
        <v>16</v>
      </c>
      <c r="C51" s="34">
        <v>132073.6639320449</v>
      </c>
      <c r="D51" s="34">
        <v>870.45100000000002</v>
      </c>
      <c r="E51" s="34">
        <v>-10233.02463084957</v>
      </c>
      <c r="F51" s="34">
        <v>-10383.041398834077</v>
      </c>
      <c r="G51" s="34">
        <v>0</v>
      </c>
      <c r="H51" s="34">
        <v>150.01676798450657</v>
      </c>
      <c r="I51" s="34">
        <v>-9362.5736308495689</v>
      </c>
      <c r="J51" s="34">
        <v>122711.09030119533</v>
      </c>
    </row>
    <row r="52" spans="1:11" s="26" customFormat="1" ht="22.8" x14ac:dyDescent="0.2">
      <c r="A52" s="53" t="s">
        <v>77</v>
      </c>
      <c r="B52" s="48" t="s">
        <v>37</v>
      </c>
      <c r="C52" s="34">
        <v>129271.47496603138</v>
      </c>
      <c r="D52" s="34">
        <v>941.53700000000003</v>
      </c>
      <c r="E52" s="34">
        <v>-10113.958284675628</v>
      </c>
      <c r="F52" s="34">
        <v>-10263.975052660135</v>
      </c>
      <c r="G52" s="34">
        <v>0</v>
      </c>
      <c r="H52" s="34">
        <v>150.01676798450657</v>
      </c>
      <c r="I52" s="34">
        <v>-9172.4212846756272</v>
      </c>
      <c r="J52" s="34">
        <v>120099.05368135576</v>
      </c>
    </row>
    <row r="53" spans="1:11" s="26" customFormat="1" x14ac:dyDescent="0.2">
      <c r="A53" s="53"/>
      <c r="B53" s="179" t="s">
        <v>241</v>
      </c>
      <c r="C53" s="34">
        <v>43.566947205635209</v>
      </c>
      <c r="D53" s="34">
        <v>-6.165</v>
      </c>
      <c r="E53" s="34">
        <v>-2.4040709267389664</v>
      </c>
      <c r="F53" s="34">
        <v>-3.2865225031184169</v>
      </c>
      <c r="G53" s="34">
        <v>0</v>
      </c>
      <c r="H53" s="34">
        <v>0.88245157637945038</v>
      </c>
      <c r="I53" s="34">
        <v>-8.5690709267389664</v>
      </c>
      <c r="J53" s="34">
        <v>34.997876278896243</v>
      </c>
    </row>
    <row r="54" spans="1:11" s="26" customFormat="1" x14ac:dyDescent="0.2">
      <c r="A54" s="53"/>
      <c r="B54" s="179" t="s">
        <v>242</v>
      </c>
      <c r="C54" s="34">
        <v>43.566947205635209</v>
      </c>
      <c r="D54" s="34">
        <v>-6.165</v>
      </c>
      <c r="E54" s="34">
        <v>-2.4040709267389664</v>
      </c>
      <c r="F54" s="34">
        <v>-3.2865225031184169</v>
      </c>
      <c r="G54" s="34">
        <v>0</v>
      </c>
      <c r="H54" s="34">
        <v>0.88245157637945038</v>
      </c>
      <c r="I54" s="34">
        <v>-8.5690709267389664</v>
      </c>
      <c r="J54" s="34">
        <v>34.997876278896243</v>
      </c>
    </row>
    <row r="55" spans="1:11" s="26" customFormat="1" x14ac:dyDescent="0.2">
      <c r="A55" s="53"/>
      <c r="B55" s="179" t="s">
        <v>243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1" s="26" customFormat="1" ht="34.200000000000003" x14ac:dyDescent="0.2">
      <c r="A56" s="53"/>
      <c r="B56" s="179" t="s">
        <v>244</v>
      </c>
      <c r="C56" s="34">
        <v>132030.09698483927</v>
      </c>
      <c r="D56" s="34">
        <v>876.61599999999999</v>
      </c>
      <c r="E56" s="34">
        <v>-10230.620559922832</v>
      </c>
      <c r="F56" s="34">
        <v>-10379.754876330959</v>
      </c>
      <c r="G56" s="34">
        <v>0</v>
      </c>
      <c r="H56" s="34">
        <v>149.13431640812712</v>
      </c>
      <c r="I56" s="34">
        <v>-9354.0045599228324</v>
      </c>
      <c r="J56" s="34">
        <v>122676.09242491644</v>
      </c>
    </row>
    <row r="57" spans="1:11" s="26" customFormat="1" x14ac:dyDescent="0.2">
      <c r="A57" s="53"/>
      <c r="B57" s="179" t="s">
        <v>245</v>
      </c>
      <c r="C57" s="34">
        <v>132030.09698483927</v>
      </c>
      <c r="D57" s="34">
        <v>876.61599999999999</v>
      </c>
      <c r="E57" s="34">
        <v>-10230.620559922832</v>
      </c>
      <c r="F57" s="34">
        <v>-10379.754876330959</v>
      </c>
      <c r="G57" s="34">
        <v>0</v>
      </c>
      <c r="H57" s="34">
        <v>149.13431640812712</v>
      </c>
      <c r="I57" s="34">
        <v>-9354.0045599228324</v>
      </c>
      <c r="J57" s="34">
        <v>122676.09242491644</v>
      </c>
    </row>
    <row r="58" spans="1:11" s="26" customFormat="1" x14ac:dyDescent="0.2">
      <c r="A58" s="53"/>
      <c r="B58" s="179" t="s">
        <v>246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</row>
    <row r="59" spans="1:11" x14ac:dyDescent="0.2">
      <c r="A59" s="53">
        <v>4.3</v>
      </c>
      <c r="B59" s="44" t="s">
        <v>44</v>
      </c>
      <c r="C59" s="34">
        <v>11.12347588228984</v>
      </c>
      <c r="D59" s="34">
        <v>0</v>
      </c>
      <c r="E59" s="34">
        <v>-1.7338017586835299</v>
      </c>
      <c r="F59" s="34">
        <v>-1.7338017586835299</v>
      </c>
      <c r="G59" s="34">
        <v>0</v>
      </c>
      <c r="H59" s="34">
        <v>0</v>
      </c>
      <c r="I59" s="34">
        <v>-1.7338017586835299</v>
      </c>
      <c r="J59" s="34">
        <v>9.3896741236063104</v>
      </c>
    </row>
    <row r="60" spans="1:11" x14ac:dyDescent="0.2">
      <c r="A60" s="53" t="s">
        <v>78</v>
      </c>
      <c r="B60" s="45" t="s">
        <v>8</v>
      </c>
      <c r="C60" s="34">
        <v>11.12347588228984</v>
      </c>
      <c r="D60" s="34">
        <v>0</v>
      </c>
      <c r="E60" s="34">
        <v>-1.7338017586835299</v>
      </c>
      <c r="F60" s="34">
        <v>-1.7338017586835299</v>
      </c>
      <c r="G60" s="34">
        <v>0</v>
      </c>
      <c r="H60" s="34">
        <v>0</v>
      </c>
      <c r="I60" s="34">
        <v>-1.7338017586835299</v>
      </c>
      <c r="J60" s="34">
        <v>9.3896741236063104</v>
      </c>
    </row>
    <row r="61" spans="1:11" x14ac:dyDescent="0.2">
      <c r="A61" s="53" t="s">
        <v>79</v>
      </c>
      <c r="B61" s="47" t="s">
        <v>24</v>
      </c>
      <c r="C61" s="34">
        <v>5.5617379411449201</v>
      </c>
      <c r="D61" s="34">
        <v>0</v>
      </c>
      <c r="E61" s="34">
        <v>-1.2937042485965975</v>
      </c>
      <c r="F61" s="34">
        <v>-1.2937042485965975</v>
      </c>
      <c r="G61" s="34">
        <v>0</v>
      </c>
      <c r="H61" s="34">
        <v>0</v>
      </c>
      <c r="I61" s="34">
        <v>-1.2937042485965975</v>
      </c>
      <c r="J61" s="34">
        <v>4.2680336925483227</v>
      </c>
    </row>
    <row r="62" spans="1:11" x14ac:dyDescent="0.2">
      <c r="A62" s="53" t="s">
        <v>80</v>
      </c>
      <c r="B62" s="47" t="s">
        <v>23</v>
      </c>
      <c r="C62" s="34">
        <v>5.5617379411449201</v>
      </c>
      <c r="D62" s="34">
        <v>0</v>
      </c>
      <c r="E62" s="34">
        <v>-0.44009751008693332</v>
      </c>
      <c r="F62" s="34">
        <v>-0.44009751008693332</v>
      </c>
      <c r="G62" s="34">
        <v>0</v>
      </c>
      <c r="H62" s="34">
        <v>0</v>
      </c>
      <c r="I62" s="34">
        <v>-0.44009751008693332</v>
      </c>
      <c r="J62" s="34">
        <v>5.1216404310579868</v>
      </c>
    </row>
    <row r="63" spans="1:11" x14ac:dyDescent="0.2">
      <c r="A63" s="53">
        <v>4.5</v>
      </c>
      <c r="B63" s="44" t="s">
        <v>45</v>
      </c>
      <c r="C63" s="34">
        <v>9060.9980624485997</v>
      </c>
      <c r="D63" s="34">
        <v>-833.77500000000009</v>
      </c>
      <c r="E63" s="34">
        <v>-404.77091074603368</v>
      </c>
      <c r="F63" s="34">
        <v>-404.77091074603368</v>
      </c>
      <c r="G63" s="34">
        <v>0</v>
      </c>
      <c r="H63" s="34">
        <v>0</v>
      </c>
      <c r="I63" s="34">
        <v>-1238.5459107460338</v>
      </c>
      <c r="J63" s="34">
        <v>7822.452151702566</v>
      </c>
    </row>
    <row r="64" spans="1:11" x14ac:dyDescent="0.2">
      <c r="A64" s="53" t="s">
        <v>81</v>
      </c>
      <c r="B64" s="45" t="s">
        <v>16</v>
      </c>
      <c r="C64" s="34">
        <v>9060.9980624485997</v>
      </c>
      <c r="D64" s="34">
        <v>-833.77500000000009</v>
      </c>
      <c r="E64" s="34">
        <v>-404.77091074603368</v>
      </c>
      <c r="F64" s="34">
        <v>-404.77091074603368</v>
      </c>
      <c r="G64" s="34">
        <v>0</v>
      </c>
      <c r="H64" s="34">
        <v>0</v>
      </c>
      <c r="I64" s="34">
        <v>-1238.5459107460338</v>
      </c>
      <c r="J64" s="34">
        <v>7822.452151702566</v>
      </c>
      <c r="K64" s="25"/>
    </row>
    <row r="65" spans="1:10" x14ac:dyDescent="0.2">
      <c r="A65" s="53" t="s">
        <v>82</v>
      </c>
      <c r="B65" s="50" t="s">
        <v>46</v>
      </c>
      <c r="C65" s="34">
        <v>7960.7009064254289</v>
      </c>
      <c r="D65" s="34">
        <v>-806.43000000000006</v>
      </c>
      <c r="E65" s="34">
        <v>-354.43962745744125</v>
      </c>
      <c r="F65" s="34">
        <v>-354.43962745744125</v>
      </c>
      <c r="G65" s="34">
        <v>0</v>
      </c>
      <c r="H65" s="34">
        <v>0</v>
      </c>
      <c r="I65" s="34">
        <v>-1160.8696274574413</v>
      </c>
      <c r="J65" s="34">
        <v>6799.8312789679876</v>
      </c>
    </row>
    <row r="66" spans="1:10" x14ac:dyDescent="0.2">
      <c r="A66" s="53" t="s">
        <v>83</v>
      </c>
      <c r="B66" s="47" t="s">
        <v>23</v>
      </c>
      <c r="C66" s="34">
        <v>1100.2971560231701</v>
      </c>
      <c r="D66" s="34">
        <v>-27.344999999999999</v>
      </c>
      <c r="E66" s="34">
        <v>-50.331283288592118</v>
      </c>
      <c r="F66" s="34">
        <v>-50.331283288592118</v>
      </c>
      <c r="G66" s="34">
        <v>0</v>
      </c>
      <c r="H66" s="34">
        <v>0</v>
      </c>
      <c r="I66" s="34">
        <v>-77.676283288592117</v>
      </c>
      <c r="J66" s="34">
        <v>1022.620872734578</v>
      </c>
    </row>
    <row r="67" spans="1:10" x14ac:dyDescent="0.2">
      <c r="A67" s="53"/>
      <c r="B67" s="179" t="s">
        <v>241</v>
      </c>
      <c r="C67" s="34">
        <v>4.6347816176207672</v>
      </c>
      <c r="D67" s="34">
        <v>0</v>
      </c>
      <c r="E67" s="34">
        <v>-0.36674792507244458</v>
      </c>
      <c r="F67" s="34">
        <v>-0.36674792507244458</v>
      </c>
      <c r="G67" s="34">
        <v>0</v>
      </c>
      <c r="H67" s="34">
        <v>0</v>
      </c>
      <c r="I67" s="34">
        <v>-0.36674792507244458</v>
      </c>
      <c r="J67" s="34">
        <v>4.2680336925483227</v>
      </c>
    </row>
    <row r="68" spans="1:10" x14ac:dyDescent="0.2">
      <c r="A68" s="53"/>
      <c r="B68" s="179" t="s">
        <v>242</v>
      </c>
      <c r="C68" s="34">
        <v>4.6347816176207672</v>
      </c>
      <c r="D68" s="34">
        <v>0</v>
      </c>
      <c r="E68" s="34">
        <v>-0.36674792507244458</v>
      </c>
      <c r="F68" s="34">
        <v>-0.36674792507244458</v>
      </c>
      <c r="G68" s="34">
        <v>0</v>
      </c>
      <c r="H68" s="34">
        <v>0</v>
      </c>
      <c r="I68" s="34">
        <v>-0.36674792507244458</v>
      </c>
      <c r="J68" s="34">
        <v>4.2680336925483227</v>
      </c>
    </row>
    <row r="69" spans="1:10" x14ac:dyDescent="0.2">
      <c r="A69" s="53"/>
      <c r="B69" s="179" t="s">
        <v>243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</row>
    <row r="70" spans="1:10" ht="34.200000000000003" x14ac:dyDescent="0.2">
      <c r="A70" s="53"/>
      <c r="B70" s="179" t="s">
        <v>244</v>
      </c>
      <c r="C70" s="34">
        <v>9056.3632808309776</v>
      </c>
      <c r="D70" s="34">
        <v>-833.77500000000009</v>
      </c>
      <c r="E70" s="34">
        <v>-404.40416282096021</v>
      </c>
      <c r="F70" s="34">
        <v>-404.40416282096021</v>
      </c>
      <c r="G70" s="34">
        <v>0</v>
      </c>
      <c r="H70" s="34">
        <v>0</v>
      </c>
      <c r="I70" s="34">
        <v>-1238.1791628209603</v>
      </c>
      <c r="J70" s="34">
        <v>7818.1841180100173</v>
      </c>
    </row>
    <row r="71" spans="1:10" x14ac:dyDescent="0.2">
      <c r="A71" s="53"/>
      <c r="B71" s="179" t="s">
        <v>245</v>
      </c>
      <c r="C71" s="34">
        <v>7956.0661248078086</v>
      </c>
      <c r="D71" s="34">
        <v>-806.43000000000006</v>
      </c>
      <c r="E71" s="34">
        <v>-354.0728795323696</v>
      </c>
      <c r="F71" s="34">
        <v>-354.0728795323696</v>
      </c>
      <c r="G71" s="34">
        <v>0</v>
      </c>
      <c r="H71" s="34">
        <v>0</v>
      </c>
      <c r="I71" s="34">
        <v>-1160.5028795323697</v>
      </c>
      <c r="J71" s="34">
        <v>6795.5632452754389</v>
      </c>
    </row>
    <row r="72" spans="1:10" x14ac:dyDescent="0.2">
      <c r="A72" s="53"/>
      <c r="B72" s="179" t="s">
        <v>246</v>
      </c>
      <c r="C72" s="34">
        <v>1100.2971560231701</v>
      </c>
      <c r="D72" s="34">
        <v>-27.344999999999999</v>
      </c>
      <c r="E72" s="34">
        <v>-50.331283288592118</v>
      </c>
      <c r="F72" s="34">
        <v>-50.331283288592118</v>
      </c>
      <c r="G72" s="34">
        <v>0</v>
      </c>
      <c r="H72" s="34">
        <v>0</v>
      </c>
      <c r="I72" s="34">
        <v>-77.676283288592117</v>
      </c>
      <c r="J72" s="34">
        <v>1022.620872734578</v>
      </c>
    </row>
    <row r="73" spans="1:10" x14ac:dyDescent="0.2">
      <c r="A73" s="53"/>
      <c r="B73" s="44" t="s">
        <v>113</v>
      </c>
      <c r="C73" s="34">
        <v>88.987807058318722</v>
      </c>
      <c r="D73" s="34">
        <v>17.015000000000001</v>
      </c>
      <c r="E73" s="34">
        <v>-8.6916388682169696</v>
      </c>
      <c r="F73" s="34">
        <v>-8.6916388682169696</v>
      </c>
      <c r="G73" s="34">
        <v>0</v>
      </c>
      <c r="H73" s="34">
        <v>0</v>
      </c>
      <c r="I73" s="34">
        <v>8.3233611317830309</v>
      </c>
      <c r="J73" s="34">
        <v>97.311168190101753</v>
      </c>
    </row>
    <row r="74" spans="1:10" x14ac:dyDescent="0.2">
      <c r="A74" s="53"/>
      <c r="B74" s="45" t="s">
        <v>38</v>
      </c>
      <c r="C74" s="34">
        <v>0.92695632352415336</v>
      </c>
      <c r="D74" s="34">
        <v>4.3460000000000001</v>
      </c>
      <c r="E74" s="34">
        <v>-1.0049226309758308</v>
      </c>
      <c r="F74" s="34">
        <v>-1.0049226309758308</v>
      </c>
      <c r="G74" s="34">
        <v>0</v>
      </c>
      <c r="H74" s="34">
        <v>0</v>
      </c>
      <c r="I74" s="34">
        <v>3.3410773690241693</v>
      </c>
      <c r="J74" s="34">
        <v>4.2680336925483227</v>
      </c>
    </row>
    <row r="75" spans="1:10" x14ac:dyDescent="0.2">
      <c r="A75" s="53"/>
      <c r="B75" s="50" t="s">
        <v>193</v>
      </c>
      <c r="C75" s="34">
        <v>0.92695632352415336</v>
      </c>
      <c r="D75" s="34">
        <v>4.3460000000000001</v>
      </c>
      <c r="E75" s="34">
        <v>-1.0049226309758308</v>
      </c>
      <c r="F75" s="34">
        <v>-1.0049226309758308</v>
      </c>
      <c r="G75" s="34">
        <v>0</v>
      </c>
      <c r="H75" s="34">
        <v>0</v>
      </c>
      <c r="I75" s="34">
        <v>3.3410773690241693</v>
      </c>
      <c r="J75" s="34">
        <v>4.2680336925483227</v>
      </c>
    </row>
    <row r="76" spans="1:10" x14ac:dyDescent="0.2">
      <c r="A76" s="53"/>
      <c r="B76" s="47" t="s">
        <v>194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</row>
    <row r="77" spans="1:10" x14ac:dyDescent="0.2">
      <c r="A77" s="53"/>
      <c r="B77" s="45" t="s">
        <v>8</v>
      </c>
      <c r="C77" s="34">
        <v>88.06085073479457</v>
      </c>
      <c r="D77" s="34">
        <v>12.668999999999999</v>
      </c>
      <c r="E77" s="34">
        <v>-7.6867162372411446</v>
      </c>
      <c r="F77" s="34">
        <v>-7.6867162372411446</v>
      </c>
      <c r="G77" s="34">
        <v>0</v>
      </c>
      <c r="H77" s="34">
        <v>0</v>
      </c>
      <c r="I77" s="34">
        <v>4.9822837627588541</v>
      </c>
      <c r="J77" s="34">
        <v>93.043134497553424</v>
      </c>
    </row>
    <row r="78" spans="1:10" x14ac:dyDescent="0.2">
      <c r="A78" s="53"/>
      <c r="B78" s="50" t="s">
        <v>193</v>
      </c>
      <c r="C78" s="34">
        <v>88.06085073479457</v>
      </c>
      <c r="D78" s="34">
        <v>12.668999999999999</v>
      </c>
      <c r="E78" s="34">
        <v>-7.6867162372411446</v>
      </c>
      <c r="F78" s="34">
        <v>-7.6867162372411446</v>
      </c>
      <c r="G78" s="34">
        <v>0</v>
      </c>
      <c r="H78" s="34">
        <v>0</v>
      </c>
      <c r="I78" s="34">
        <v>4.9822837627588541</v>
      </c>
      <c r="J78" s="34">
        <v>93.043134497553424</v>
      </c>
    </row>
    <row r="79" spans="1:10" x14ac:dyDescent="0.2">
      <c r="A79" s="53"/>
      <c r="B79" s="47" t="s">
        <v>194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</row>
    <row r="80" spans="1:10" x14ac:dyDescent="0.2">
      <c r="A80" s="53"/>
      <c r="B80" s="45" t="s">
        <v>16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</row>
    <row r="81" spans="1:10" x14ac:dyDescent="0.2">
      <c r="A81" s="53"/>
      <c r="B81" s="50" t="s">
        <v>193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</row>
    <row r="82" spans="1:10" x14ac:dyDescent="0.2">
      <c r="A82" s="53"/>
      <c r="B82" s="47" t="s">
        <v>194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</row>
    <row r="83" spans="1:10" x14ac:dyDescent="0.2">
      <c r="A83" s="53"/>
      <c r="B83" s="179" t="s">
        <v>241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</row>
    <row r="84" spans="1:10" x14ac:dyDescent="0.2">
      <c r="A84" s="53"/>
      <c r="B84" s="179" t="s">
        <v>242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x14ac:dyDescent="0.2">
      <c r="A85" s="53"/>
      <c r="B85" s="179" t="s">
        <v>243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</row>
    <row r="86" spans="1:10" ht="34.200000000000003" x14ac:dyDescent="0.2">
      <c r="A86" s="53"/>
      <c r="B86" s="179" t="s">
        <v>244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</row>
    <row r="87" spans="1:10" x14ac:dyDescent="0.2">
      <c r="A87" s="53"/>
      <c r="B87" s="179" t="s">
        <v>245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</row>
    <row r="88" spans="1:10" x14ac:dyDescent="0.2">
      <c r="A88" s="53"/>
      <c r="B88" s="179" t="s">
        <v>246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</row>
    <row r="89" spans="1:10" x14ac:dyDescent="0.2">
      <c r="A89" s="53">
        <v>5</v>
      </c>
      <c r="B89" s="35" t="s">
        <v>6</v>
      </c>
      <c r="C89" s="34">
        <v>39288.116816247719</v>
      </c>
      <c r="D89" s="34">
        <v>1797.3639999999998</v>
      </c>
      <c r="E89" s="34">
        <v>-2615.132325094155</v>
      </c>
      <c r="F89" s="34">
        <v>-2539.2414895255224</v>
      </c>
      <c r="G89" s="34">
        <v>-75.890835568632738</v>
      </c>
      <c r="H89" s="34">
        <v>0</v>
      </c>
      <c r="I89" s="34">
        <v>-817.76832509415544</v>
      </c>
      <c r="J89" s="34">
        <v>38470.348491153563</v>
      </c>
    </row>
    <row r="90" spans="1:10" x14ac:dyDescent="0.2">
      <c r="A90" s="53">
        <v>5.0999999999999996</v>
      </c>
      <c r="B90" s="44" t="s">
        <v>47</v>
      </c>
      <c r="C90" s="34">
        <v>2515.759462044552</v>
      </c>
      <c r="D90" s="34">
        <v>0</v>
      </c>
      <c r="E90" s="34">
        <v>-47.128774274602165</v>
      </c>
      <c r="F90" s="34">
        <v>-47.128774274602165</v>
      </c>
      <c r="G90" s="34">
        <v>0</v>
      </c>
      <c r="H90" s="34">
        <v>0</v>
      </c>
      <c r="I90" s="34">
        <v>-47.128774274602165</v>
      </c>
      <c r="J90" s="34">
        <v>2468.6306877699499</v>
      </c>
    </row>
    <row r="91" spans="1:10" x14ac:dyDescent="0.2">
      <c r="A91" s="53" t="s">
        <v>84</v>
      </c>
      <c r="B91" s="45" t="s">
        <v>48</v>
      </c>
      <c r="C91" s="34">
        <v>2258.0656041048378</v>
      </c>
      <c r="D91" s="34">
        <v>0</v>
      </c>
      <c r="E91" s="34">
        <v>-42.102510933748817</v>
      </c>
      <c r="F91" s="34">
        <v>-42.102510933748817</v>
      </c>
      <c r="G91" s="34">
        <v>0</v>
      </c>
      <c r="H91" s="34">
        <v>0</v>
      </c>
      <c r="I91" s="34">
        <v>-42.102510933748817</v>
      </c>
      <c r="J91" s="34">
        <v>2215.963093171089</v>
      </c>
    </row>
    <row r="92" spans="1:10" x14ac:dyDescent="0.2">
      <c r="A92" s="53" t="s">
        <v>85</v>
      </c>
      <c r="B92" s="45" t="s">
        <v>49</v>
      </c>
      <c r="C92" s="34">
        <v>257.69385793971463</v>
      </c>
      <c r="D92" s="34">
        <v>0</v>
      </c>
      <c r="E92" s="34">
        <v>-5.0262633408539443</v>
      </c>
      <c r="F92" s="34">
        <v>-5.0262633408539443</v>
      </c>
      <c r="G92" s="34">
        <v>0</v>
      </c>
      <c r="H92" s="34">
        <v>0</v>
      </c>
      <c r="I92" s="34">
        <v>-5.0262633408539443</v>
      </c>
      <c r="J92" s="34">
        <v>252.66759459886069</v>
      </c>
    </row>
    <row r="93" spans="1:10" x14ac:dyDescent="0.2">
      <c r="A93" s="53">
        <v>5.2</v>
      </c>
      <c r="B93" s="44" t="s">
        <v>50</v>
      </c>
      <c r="C93" s="34">
        <v>2307.1942892516176</v>
      </c>
      <c r="D93" s="34">
        <v>-763.51700000000005</v>
      </c>
      <c r="E93" s="34">
        <v>-73.766485537975313</v>
      </c>
      <c r="F93" s="34">
        <v>-73.766485537975313</v>
      </c>
      <c r="G93" s="34">
        <v>0</v>
      </c>
      <c r="H93" s="34">
        <v>0</v>
      </c>
      <c r="I93" s="34">
        <v>-837.28348553797537</v>
      </c>
      <c r="J93" s="34">
        <v>1469.9108037136423</v>
      </c>
    </row>
    <row r="94" spans="1:10" x14ac:dyDescent="0.2">
      <c r="A94" s="53">
        <v>5.4</v>
      </c>
      <c r="B94" s="44" t="s">
        <v>51</v>
      </c>
      <c r="C94" s="34">
        <v>34465.163064951543</v>
      </c>
      <c r="D94" s="34">
        <v>2560.8809999999999</v>
      </c>
      <c r="E94" s="34">
        <v>-2494.2370652815721</v>
      </c>
      <c r="F94" s="34">
        <v>-2418.3462297129395</v>
      </c>
      <c r="G94" s="34">
        <v>-75.890835568632738</v>
      </c>
      <c r="H94" s="34">
        <v>0</v>
      </c>
      <c r="I94" s="34">
        <v>66.643934718427772</v>
      </c>
      <c r="J94" s="34">
        <v>34531.806999669971</v>
      </c>
    </row>
    <row r="95" spans="1:10" x14ac:dyDescent="0.2">
      <c r="A95" s="53" t="s">
        <v>86</v>
      </c>
      <c r="B95" s="45" t="s">
        <v>52</v>
      </c>
      <c r="C95" s="34">
        <v>7519.4696964279319</v>
      </c>
      <c r="D95" s="34">
        <v>1973.1229999999998</v>
      </c>
      <c r="E95" s="34">
        <v>-254.00696553783223</v>
      </c>
      <c r="F95" s="34">
        <v>-254.00696553783223</v>
      </c>
      <c r="G95" s="34">
        <v>0</v>
      </c>
      <c r="H95" s="34">
        <v>0</v>
      </c>
      <c r="I95" s="34">
        <v>1719.1160344621676</v>
      </c>
      <c r="J95" s="34">
        <v>9238.5857308900995</v>
      </c>
    </row>
    <row r="96" spans="1:10" x14ac:dyDescent="0.2">
      <c r="A96" s="53" t="s">
        <v>87</v>
      </c>
      <c r="B96" s="46" t="s">
        <v>9</v>
      </c>
      <c r="C96" s="34">
        <v>5354.0997246755096</v>
      </c>
      <c r="D96" s="34">
        <v>2647.2669999999998</v>
      </c>
      <c r="E96" s="34">
        <v>-105.50439346111307</v>
      </c>
      <c r="F96" s="34">
        <v>-105.50439346111307</v>
      </c>
      <c r="G96" s="34">
        <v>0</v>
      </c>
      <c r="H96" s="34">
        <v>0</v>
      </c>
      <c r="I96" s="34">
        <v>2541.7626065388868</v>
      </c>
      <c r="J96" s="34">
        <v>7895.8623312143964</v>
      </c>
    </row>
    <row r="97" spans="1:11" x14ac:dyDescent="0.2">
      <c r="A97" s="53" t="s">
        <v>88</v>
      </c>
      <c r="B97" s="46" t="s">
        <v>10</v>
      </c>
      <c r="C97" s="34">
        <v>2165.3699717524223</v>
      </c>
      <c r="D97" s="34">
        <v>-674.14400000000001</v>
      </c>
      <c r="E97" s="34">
        <v>-148.50257207672007</v>
      </c>
      <c r="F97" s="34">
        <v>-148.50257207672007</v>
      </c>
      <c r="G97" s="34">
        <v>0</v>
      </c>
      <c r="H97" s="34">
        <v>0</v>
      </c>
      <c r="I97" s="34">
        <v>-822.64657207672008</v>
      </c>
      <c r="J97" s="34">
        <v>1342.7233996757022</v>
      </c>
    </row>
    <row r="98" spans="1:11" x14ac:dyDescent="0.2">
      <c r="A98" s="53" t="s">
        <v>89</v>
      </c>
      <c r="B98" s="45" t="s">
        <v>53</v>
      </c>
      <c r="C98" s="34">
        <v>26945.693368523614</v>
      </c>
      <c r="D98" s="34">
        <v>587.75800000000004</v>
      </c>
      <c r="E98" s="34">
        <v>-2240.2300997437469</v>
      </c>
      <c r="F98" s="34">
        <v>-2164.3392641751143</v>
      </c>
      <c r="G98" s="34">
        <v>-75.890835568632738</v>
      </c>
      <c r="H98" s="34">
        <v>0</v>
      </c>
      <c r="I98" s="34">
        <v>-1652.4720997437471</v>
      </c>
      <c r="J98" s="34">
        <v>25293.221268779867</v>
      </c>
    </row>
    <row r="99" spans="1:11" x14ac:dyDescent="0.2">
      <c r="A99" s="53" t="s">
        <v>90</v>
      </c>
      <c r="B99" s="46" t="s">
        <v>22</v>
      </c>
      <c r="C99" s="34">
        <v>26945.693368523614</v>
      </c>
      <c r="D99" s="34">
        <v>587.75800000000004</v>
      </c>
      <c r="E99" s="34">
        <v>-2240.2300997437469</v>
      </c>
      <c r="F99" s="34">
        <v>-2164.3392641751143</v>
      </c>
      <c r="G99" s="34">
        <v>-75.890835568632738</v>
      </c>
      <c r="H99" s="34">
        <v>0</v>
      </c>
      <c r="I99" s="34">
        <v>-1652.4720997437471</v>
      </c>
      <c r="J99" s="34">
        <v>25293.221268779867</v>
      </c>
    </row>
    <row r="100" spans="1:11" x14ac:dyDescent="0.2">
      <c r="A100" s="53" t="s">
        <v>91</v>
      </c>
      <c r="B100" s="47" t="s">
        <v>23</v>
      </c>
      <c r="C100" s="34">
        <v>26945.693368523614</v>
      </c>
      <c r="D100" s="34">
        <v>587.75800000000004</v>
      </c>
      <c r="E100" s="34">
        <v>-2240.2300997437469</v>
      </c>
      <c r="F100" s="34">
        <v>-2164.3392641751143</v>
      </c>
      <c r="G100" s="34">
        <v>-75.890835568632738</v>
      </c>
      <c r="H100" s="34">
        <v>0</v>
      </c>
      <c r="I100" s="34">
        <v>-1652.4720997437471</v>
      </c>
      <c r="J100" s="34">
        <v>25293.221268779867</v>
      </c>
    </row>
    <row r="101" spans="1:11" ht="12" x14ac:dyDescent="0.2">
      <c r="B101" s="86" t="s">
        <v>7</v>
      </c>
      <c r="C101" s="71">
        <v>220382.93896154393</v>
      </c>
      <c r="D101" s="71">
        <v>9067.9189999999999</v>
      </c>
      <c r="E101" s="71">
        <v>-11363.725946448254</v>
      </c>
      <c r="F101" s="71">
        <v>-10991.331381216127</v>
      </c>
      <c r="G101" s="71">
        <v>-239.14437719883105</v>
      </c>
      <c r="H101" s="71">
        <v>-133.25018803329701</v>
      </c>
      <c r="I101" s="71">
        <v>-2295.8069464482542</v>
      </c>
      <c r="J101" s="71">
        <v>218087.13201509567</v>
      </c>
      <c r="K101" s="25"/>
    </row>
    <row r="102" spans="1:11" x14ac:dyDescent="0.2">
      <c r="A102" s="53">
        <v>1</v>
      </c>
      <c r="B102" s="35" t="s">
        <v>17</v>
      </c>
      <c r="C102" s="34">
        <v>57346.152954821744</v>
      </c>
      <c r="D102" s="34">
        <v>341.41800000000001</v>
      </c>
      <c r="E102" s="34">
        <v>-4326.052910367087</v>
      </c>
      <c r="F102" s="34">
        <v>-4207.8043991322411</v>
      </c>
      <c r="G102" s="34">
        <v>-170.31315424123392</v>
      </c>
      <c r="H102" s="34">
        <v>52.06464300638757</v>
      </c>
      <c r="I102" s="34">
        <v>-3984.6349103670873</v>
      </c>
      <c r="J102" s="34">
        <v>53361.518044454657</v>
      </c>
    </row>
    <row r="103" spans="1:11" x14ac:dyDescent="0.2">
      <c r="A103" s="53">
        <v>1.1000000000000001</v>
      </c>
      <c r="B103" s="44" t="s">
        <v>21</v>
      </c>
      <c r="C103" s="34">
        <v>37076.399028319087</v>
      </c>
      <c r="D103" s="34">
        <v>631.26400000000001</v>
      </c>
      <c r="E103" s="34">
        <v>-2850.6318612769364</v>
      </c>
      <c r="F103" s="34">
        <v>-3070.3623037954194</v>
      </c>
      <c r="G103" s="34">
        <v>-170.31315424123392</v>
      </c>
      <c r="H103" s="34">
        <v>390.04359675971705</v>
      </c>
      <c r="I103" s="34">
        <v>-2219.3678612769363</v>
      </c>
      <c r="J103" s="34">
        <v>34857.031167042151</v>
      </c>
    </row>
    <row r="104" spans="1:11" ht="22.8" x14ac:dyDescent="0.2">
      <c r="A104" s="53" t="s">
        <v>59</v>
      </c>
      <c r="B104" s="45" t="s">
        <v>25</v>
      </c>
      <c r="C104" s="34">
        <v>37076.399028319087</v>
      </c>
      <c r="D104" s="34">
        <v>631.26400000000001</v>
      </c>
      <c r="E104" s="34">
        <v>-2850.6318612769364</v>
      </c>
      <c r="F104" s="34">
        <v>-3070.3623037954194</v>
      </c>
      <c r="G104" s="34">
        <v>-170.31315424123392</v>
      </c>
      <c r="H104" s="34">
        <v>390.04359675971705</v>
      </c>
      <c r="I104" s="34">
        <v>-2219.3678612769363</v>
      </c>
      <c r="J104" s="34">
        <v>34857.031167042151</v>
      </c>
      <c r="K104" s="25"/>
    </row>
    <row r="105" spans="1:11" s="142" customFormat="1" hidden="1" x14ac:dyDescent="0.2">
      <c r="A105" s="141">
        <v>1.2</v>
      </c>
      <c r="B105" s="45"/>
      <c r="C105" s="138"/>
      <c r="D105" s="138"/>
      <c r="E105" s="138"/>
      <c r="F105" s="138"/>
      <c r="G105" s="138"/>
      <c r="H105" s="138"/>
      <c r="I105" s="138"/>
      <c r="J105" s="138"/>
      <c r="K105" s="143"/>
    </row>
    <row r="106" spans="1:11" x14ac:dyDescent="0.2">
      <c r="A106" s="53" t="s">
        <v>60</v>
      </c>
      <c r="B106" s="44" t="s">
        <v>40</v>
      </c>
      <c r="C106" s="34">
        <v>20269.753926502661</v>
      </c>
      <c r="D106" s="34">
        <v>-289.846</v>
      </c>
      <c r="E106" s="34">
        <v>-1475.4210490901546</v>
      </c>
      <c r="F106" s="34">
        <v>-1137.4420953368251</v>
      </c>
      <c r="G106" s="34">
        <v>0</v>
      </c>
      <c r="H106" s="34">
        <v>-337.97895375332951</v>
      </c>
      <c r="I106" s="34">
        <v>-1765.2670490901546</v>
      </c>
      <c r="J106" s="34">
        <v>18504.486877412506</v>
      </c>
    </row>
    <row r="107" spans="1:11" ht="22.8" x14ac:dyDescent="0.2">
      <c r="A107" s="52" t="s">
        <v>110</v>
      </c>
      <c r="B107" s="45" t="s">
        <v>3</v>
      </c>
      <c r="C107" s="34">
        <v>14491.108205653089</v>
      </c>
      <c r="D107" s="34">
        <v>-221.542</v>
      </c>
      <c r="E107" s="34">
        <v>-805.6271191401496</v>
      </c>
      <c r="F107" s="34">
        <v>-806.50957071652908</v>
      </c>
      <c r="G107" s="34">
        <v>0</v>
      </c>
      <c r="H107" s="34">
        <v>0.88245157637945038</v>
      </c>
      <c r="I107" s="34">
        <v>-1027.1691191401496</v>
      </c>
      <c r="J107" s="34">
        <v>13463.939086512939</v>
      </c>
    </row>
    <row r="108" spans="1:11" s="153" customFormat="1" x14ac:dyDescent="0.2">
      <c r="A108" s="174" t="s">
        <v>110</v>
      </c>
      <c r="B108" s="130" t="s">
        <v>54</v>
      </c>
      <c r="C108" s="34">
        <v>12329.446059194765</v>
      </c>
      <c r="D108" s="34">
        <v>-191.13427450980393</v>
      </c>
      <c r="E108" s="34">
        <v>-683.76296062377207</v>
      </c>
      <c r="F108" s="34">
        <v>-627.28605973548724</v>
      </c>
      <c r="G108" s="34">
        <v>0</v>
      </c>
      <c r="H108" s="34">
        <v>-56.476900888284824</v>
      </c>
      <c r="I108" s="34">
        <v>-874.89723513357603</v>
      </c>
      <c r="J108" s="34">
        <v>11454.548824061188</v>
      </c>
    </row>
    <row r="109" spans="1:11" s="153" customFormat="1" ht="22.8" x14ac:dyDescent="0.2">
      <c r="A109" s="174" t="s">
        <v>61</v>
      </c>
      <c r="B109" s="130" t="s">
        <v>39</v>
      </c>
      <c r="C109" s="34">
        <v>2161.6621464583254</v>
      </c>
      <c r="D109" s="34">
        <v>-30.407725490196079</v>
      </c>
      <c r="E109" s="34">
        <v>-121.86415851637912</v>
      </c>
      <c r="F109" s="34">
        <v>-179.2235109810434</v>
      </c>
      <c r="G109" s="34">
        <v>0</v>
      </c>
      <c r="H109" s="34">
        <v>57.359352464664276</v>
      </c>
      <c r="I109" s="34">
        <v>-152.27188400657519</v>
      </c>
      <c r="J109" s="34">
        <v>2009.3902624517502</v>
      </c>
    </row>
    <row r="110" spans="1:11" ht="22.8" x14ac:dyDescent="0.2">
      <c r="A110" s="53"/>
      <c r="B110" s="45" t="s">
        <v>148</v>
      </c>
      <c r="C110" s="34">
        <v>232.66603720456249</v>
      </c>
      <c r="D110" s="34">
        <v>9.81</v>
      </c>
      <c r="E110" s="34">
        <v>-13.709431283972405</v>
      </c>
      <c r="F110" s="34">
        <v>-13.709431283972405</v>
      </c>
      <c r="G110" s="34">
        <v>0</v>
      </c>
      <c r="H110" s="34">
        <v>0</v>
      </c>
      <c r="I110" s="34">
        <v>-3.8994312839724046</v>
      </c>
      <c r="J110" s="34">
        <v>228.76660592059008</v>
      </c>
    </row>
    <row r="111" spans="1:11" x14ac:dyDescent="0.2">
      <c r="A111" s="53"/>
      <c r="B111" s="45" t="s">
        <v>149</v>
      </c>
      <c r="C111" s="34">
        <v>5545.9796836450096</v>
      </c>
      <c r="D111" s="34">
        <v>-78.11399999999999</v>
      </c>
      <c r="E111" s="34">
        <v>-656.08449866603087</v>
      </c>
      <c r="F111" s="34">
        <v>-317.22309333632194</v>
      </c>
      <c r="G111" s="34">
        <v>0</v>
      </c>
      <c r="H111" s="34">
        <v>-338.86140532970893</v>
      </c>
      <c r="I111" s="34">
        <v>-734.1984986660309</v>
      </c>
      <c r="J111" s="34">
        <v>4811.7811849789787</v>
      </c>
    </row>
    <row r="112" spans="1:11" ht="22.8" x14ac:dyDescent="0.2">
      <c r="A112" s="53"/>
      <c r="B112" s="36" t="s">
        <v>154</v>
      </c>
      <c r="C112" s="34">
        <v>2389.6934020452672</v>
      </c>
      <c r="D112" s="34">
        <v>-89.646999999999991</v>
      </c>
      <c r="E112" s="34">
        <v>-149.81102773942251</v>
      </c>
      <c r="F112" s="34">
        <v>-137.45670567011021</v>
      </c>
      <c r="G112" s="34">
        <v>0</v>
      </c>
      <c r="H112" s="34">
        <v>-12.354322069312305</v>
      </c>
      <c r="I112" s="34">
        <v>-239.4580277394225</v>
      </c>
      <c r="J112" s="34">
        <v>2150.2353743058447</v>
      </c>
    </row>
    <row r="113" spans="1:11" ht="22.8" x14ac:dyDescent="0.2">
      <c r="A113" s="53"/>
      <c r="B113" s="36" t="s">
        <v>150</v>
      </c>
      <c r="C113" s="34">
        <v>2906.9350305717448</v>
      </c>
      <c r="D113" s="34">
        <v>14.940999999999999</v>
      </c>
      <c r="E113" s="34">
        <v>-495.07207298876864</v>
      </c>
      <c r="F113" s="34">
        <v>-165.03518342285417</v>
      </c>
      <c r="G113" s="34">
        <v>0</v>
      </c>
      <c r="H113" s="34">
        <v>-330.03688956591446</v>
      </c>
      <c r="I113" s="34">
        <v>-480.13107298876866</v>
      </c>
      <c r="J113" s="34">
        <v>2426.8039575829762</v>
      </c>
    </row>
    <row r="114" spans="1:11" ht="22.8" x14ac:dyDescent="0.2">
      <c r="A114" s="53">
        <v>2</v>
      </c>
      <c r="B114" s="36" t="s">
        <v>151</v>
      </c>
      <c r="C114" s="34">
        <v>249.35125102799725</v>
      </c>
      <c r="D114" s="34">
        <v>-3.4079999999999999</v>
      </c>
      <c r="E114" s="34">
        <v>-11.201397937839504</v>
      </c>
      <c r="F114" s="34">
        <v>-14.731204243357306</v>
      </c>
      <c r="G114" s="34">
        <v>0</v>
      </c>
      <c r="H114" s="34">
        <v>3.5298063055178015</v>
      </c>
      <c r="I114" s="34">
        <v>-14.609397937839503</v>
      </c>
      <c r="J114" s="34">
        <v>234.74185309015775</v>
      </c>
      <c r="K114" s="25"/>
    </row>
    <row r="115" spans="1:11" x14ac:dyDescent="0.2">
      <c r="A115" s="53">
        <v>2.1</v>
      </c>
      <c r="B115" s="35" t="s">
        <v>4</v>
      </c>
      <c r="C115" s="34">
        <v>27233.976785139625</v>
      </c>
      <c r="D115" s="34">
        <v>45.08</v>
      </c>
      <c r="E115" s="34">
        <v>-2102.7796395355781</v>
      </c>
      <c r="F115" s="34">
        <v>-2072.7762859386767</v>
      </c>
      <c r="G115" s="34">
        <v>-26.473547291383511</v>
      </c>
      <c r="H115" s="34">
        <v>-3.5298063055178015</v>
      </c>
      <c r="I115" s="34">
        <v>-2057.6996395355782</v>
      </c>
      <c r="J115" s="34">
        <v>25176.277145604046</v>
      </c>
    </row>
    <row r="116" spans="1:11" x14ac:dyDescent="0.2">
      <c r="A116" s="53" t="s">
        <v>64</v>
      </c>
      <c r="B116" s="44" t="s">
        <v>21</v>
      </c>
      <c r="C116" s="34">
        <v>4847.0546157077979</v>
      </c>
      <c r="D116" s="34">
        <v>0.86899999999999999</v>
      </c>
      <c r="E116" s="34">
        <v>-360.51299136249179</v>
      </c>
      <c r="F116" s="34">
        <v>-356.98318505697398</v>
      </c>
      <c r="G116" s="34">
        <v>0</v>
      </c>
      <c r="H116" s="34">
        <v>-3.5298063055178015</v>
      </c>
      <c r="I116" s="34">
        <v>-359.64399136249176</v>
      </c>
      <c r="J116" s="34">
        <v>4487.4106243453061</v>
      </c>
    </row>
    <row r="117" spans="1:11" x14ac:dyDescent="0.2">
      <c r="A117" s="53">
        <v>2.2000000000000002</v>
      </c>
      <c r="B117" s="45" t="s">
        <v>16</v>
      </c>
      <c r="C117" s="34">
        <v>4847.0546157077979</v>
      </c>
      <c r="D117" s="34">
        <v>0.86899999999999999</v>
      </c>
      <c r="E117" s="34">
        <v>-360.51299136249179</v>
      </c>
      <c r="F117" s="34">
        <v>-356.98318505697398</v>
      </c>
      <c r="G117" s="34">
        <v>0</v>
      </c>
      <c r="H117" s="34">
        <v>-3.5298063055178015</v>
      </c>
      <c r="I117" s="34">
        <v>-359.64399136249176</v>
      </c>
      <c r="J117" s="34">
        <v>4487.4106243453061</v>
      </c>
      <c r="K117" s="25"/>
    </row>
    <row r="118" spans="1:11" x14ac:dyDescent="0.2">
      <c r="A118" s="53"/>
      <c r="B118" s="179" t="s">
        <v>241</v>
      </c>
      <c r="C118" s="34">
        <v>1454.3944716093965</v>
      </c>
      <c r="D118" s="34">
        <v>0.86899999999999999</v>
      </c>
      <c r="E118" s="34">
        <v>-102.29679107157821</v>
      </c>
      <c r="F118" s="34">
        <v>-102.29679107157821</v>
      </c>
      <c r="G118" s="34">
        <v>0</v>
      </c>
      <c r="H118" s="34">
        <v>0</v>
      </c>
      <c r="I118" s="34">
        <v>-101.42779107157821</v>
      </c>
      <c r="J118" s="34">
        <v>1352.9666805378183</v>
      </c>
      <c r="K118" s="25"/>
    </row>
    <row r="119" spans="1:11" s="215" customFormat="1" hidden="1" x14ac:dyDescent="0.2">
      <c r="A119" s="212"/>
      <c r="B119" s="213" t="s">
        <v>242</v>
      </c>
      <c r="C119" s="214"/>
      <c r="D119" s="214"/>
      <c r="E119" s="214"/>
      <c r="F119" s="214"/>
      <c r="G119" s="214"/>
      <c r="H119" s="214"/>
      <c r="I119" s="214"/>
      <c r="J119" s="214"/>
      <c r="K119" s="216"/>
    </row>
    <row r="120" spans="1:11" s="215" customFormat="1" hidden="1" x14ac:dyDescent="0.2">
      <c r="A120" s="212"/>
      <c r="B120" s="213" t="s">
        <v>243</v>
      </c>
      <c r="C120" s="214"/>
      <c r="D120" s="214"/>
      <c r="E120" s="214"/>
      <c r="F120" s="214"/>
      <c r="G120" s="214"/>
      <c r="H120" s="214"/>
      <c r="I120" s="214"/>
      <c r="J120" s="214"/>
      <c r="K120" s="216"/>
    </row>
    <row r="121" spans="1:11" ht="34.200000000000003" x14ac:dyDescent="0.2">
      <c r="A121" s="53"/>
      <c r="B121" s="179" t="s">
        <v>244</v>
      </c>
      <c r="C121" s="34">
        <v>3392.6601440984014</v>
      </c>
      <c r="D121" s="34">
        <v>0</v>
      </c>
      <c r="E121" s="34">
        <v>-258.21620029091309</v>
      </c>
      <c r="F121" s="34">
        <v>-254.68639398539528</v>
      </c>
      <c r="G121" s="34">
        <v>0</v>
      </c>
      <c r="H121" s="34">
        <v>-3.5298063055178015</v>
      </c>
      <c r="I121" s="34">
        <v>-258.21620029091309</v>
      </c>
      <c r="J121" s="34">
        <v>3134.4439438074883</v>
      </c>
      <c r="K121" s="25"/>
    </row>
    <row r="122" spans="1:11" s="215" customFormat="1" hidden="1" x14ac:dyDescent="0.2">
      <c r="A122" s="212"/>
      <c r="B122" s="213" t="s">
        <v>245</v>
      </c>
      <c r="C122" s="214"/>
      <c r="D122" s="214"/>
      <c r="E122" s="214"/>
      <c r="F122" s="214"/>
      <c r="G122" s="214"/>
      <c r="H122" s="214"/>
      <c r="I122" s="214"/>
      <c r="J122" s="214"/>
      <c r="K122" s="216"/>
    </row>
    <row r="123" spans="1:11" s="215" customFormat="1" hidden="1" x14ac:dyDescent="0.2">
      <c r="A123" s="212"/>
      <c r="B123" s="213" t="s">
        <v>246</v>
      </c>
      <c r="C123" s="214"/>
      <c r="D123" s="214"/>
      <c r="E123" s="214"/>
      <c r="F123" s="214"/>
      <c r="G123" s="214"/>
      <c r="H123" s="214"/>
      <c r="I123" s="214"/>
      <c r="J123" s="214"/>
      <c r="K123" s="216"/>
    </row>
    <row r="124" spans="1:11" x14ac:dyDescent="0.2">
      <c r="A124" s="53" t="s">
        <v>92</v>
      </c>
      <c r="B124" s="44" t="s">
        <v>22</v>
      </c>
      <c r="C124" s="34">
        <v>22386.922169431829</v>
      </c>
      <c r="D124" s="34">
        <v>44.210999999999999</v>
      </c>
      <c r="E124" s="34">
        <v>-1742.2666481730892</v>
      </c>
      <c r="F124" s="34">
        <v>-1715.7931008817056</v>
      </c>
      <c r="G124" s="34">
        <v>-26.473547291383511</v>
      </c>
      <c r="H124" s="34">
        <v>0</v>
      </c>
      <c r="I124" s="34">
        <v>-1698.0556481730891</v>
      </c>
      <c r="J124" s="34">
        <v>20688.86652125874</v>
      </c>
      <c r="K124" s="25"/>
    </row>
    <row r="125" spans="1:11" x14ac:dyDescent="0.2">
      <c r="A125" s="53" t="s">
        <v>65</v>
      </c>
      <c r="B125" s="45" t="s">
        <v>38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</row>
    <row r="126" spans="1:11" x14ac:dyDescent="0.2">
      <c r="A126" s="53" t="s">
        <v>93</v>
      </c>
      <c r="B126" s="45" t="s">
        <v>8</v>
      </c>
      <c r="C126" s="34">
        <v>114.01562779347087</v>
      </c>
      <c r="D126" s="34">
        <v>0</v>
      </c>
      <c r="E126" s="34">
        <v>-8.1683922182724729</v>
      </c>
      <c r="F126" s="34">
        <v>-8.1683922182724729</v>
      </c>
      <c r="G126" s="34">
        <v>0</v>
      </c>
      <c r="H126" s="34">
        <v>0</v>
      </c>
      <c r="I126" s="34">
        <v>-8.1683922182724729</v>
      </c>
      <c r="J126" s="34">
        <v>105.8472355751984</v>
      </c>
    </row>
    <row r="127" spans="1:11" x14ac:dyDescent="0.2">
      <c r="A127" s="53" t="s">
        <v>94</v>
      </c>
      <c r="B127" s="47" t="s">
        <v>24</v>
      </c>
      <c r="C127" s="34">
        <v>3.7078252940966134</v>
      </c>
      <c r="D127" s="34">
        <v>0</v>
      </c>
      <c r="E127" s="34">
        <v>0.56020839845170922</v>
      </c>
      <c r="F127" s="34">
        <v>0.56020839845170922</v>
      </c>
      <c r="G127" s="34">
        <v>0</v>
      </c>
      <c r="H127" s="34">
        <v>0</v>
      </c>
      <c r="I127" s="34">
        <v>0.56020839845170922</v>
      </c>
      <c r="J127" s="34">
        <v>4.2680336925483227</v>
      </c>
    </row>
    <row r="128" spans="1:11" x14ac:dyDescent="0.2">
      <c r="A128" s="53" t="s">
        <v>95</v>
      </c>
      <c r="B128" s="47" t="s">
        <v>23</v>
      </c>
      <c r="C128" s="34">
        <v>110.30780249937425</v>
      </c>
      <c r="D128" s="34">
        <v>0</v>
      </c>
      <c r="E128" s="34">
        <v>-8.7286006167241652</v>
      </c>
      <c r="F128" s="34">
        <v>-8.7286006167241652</v>
      </c>
      <c r="G128" s="34">
        <v>0</v>
      </c>
      <c r="H128" s="34">
        <v>0</v>
      </c>
      <c r="I128" s="34">
        <v>-8.7286006167241652</v>
      </c>
      <c r="J128" s="34">
        <v>101.57920188265008</v>
      </c>
    </row>
    <row r="129" spans="1:11" x14ac:dyDescent="0.2">
      <c r="A129" s="53" t="s">
        <v>96</v>
      </c>
      <c r="B129" s="45" t="s">
        <v>14</v>
      </c>
      <c r="C129" s="34">
        <v>17429.559751224657</v>
      </c>
      <c r="D129" s="34">
        <v>3.5039999999999987</v>
      </c>
      <c r="E129" s="34">
        <v>-1405.7436289671959</v>
      </c>
      <c r="F129" s="34">
        <v>-1379.2700816758124</v>
      </c>
      <c r="G129" s="34">
        <v>-26.473547291383511</v>
      </c>
      <c r="H129" s="34">
        <v>0</v>
      </c>
      <c r="I129" s="34">
        <v>-1402.239628967196</v>
      </c>
      <c r="J129" s="34">
        <v>16027.320122257461</v>
      </c>
    </row>
    <row r="130" spans="1:11" x14ac:dyDescent="0.2">
      <c r="A130" s="53" t="s">
        <v>97</v>
      </c>
      <c r="B130" s="47" t="s">
        <v>24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</row>
    <row r="131" spans="1:11" x14ac:dyDescent="0.2">
      <c r="A131" s="53" t="s">
        <v>66</v>
      </c>
      <c r="B131" s="47" t="s">
        <v>23</v>
      </c>
      <c r="C131" s="34">
        <v>17429.559751224657</v>
      </c>
      <c r="D131" s="34">
        <v>3.5039999999999987</v>
      </c>
      <c r="E131" s="34">
        <v>-1405.7436289671959</v>
      </c>
      <c r="F131" s="34">
        <v>-1379.2700816758124</v>
      </c>
      <c r="G131" s="34">
        <v>-26.473547291383511</v>
      </c>
      <c r="H131" s="34">
        <v>0</v>
      </c>
      <c r="I131" s="34">
        <v>-1402.239628967196</v>
      </c>
      <c r="J131" s="34">
        <v>16027.320122257461</v>
      </c>
    </row>
    <row r="132" spans="1:11" x14ac:dyDescent="0.2">
      <c r="A132" s="53" t="s">
        <v>109</v>
      </c>
      <c r="B132" s="45" t="s">
        <v>16</v>
      </c>
      <c r="C132" s="34">
        <v>4843.3467904137015</v>
      </c>
      <c r="D132" s="34">
        <v>40.707000000000001</v>
      </c>
      <c r="E132" s="34">
        <v>-328.35462698762205</v>
      </c>
      <c r="F132" s="34">
        <v>-328.35462698762205</v>
      </c>
      <c r="G132" s="34">
        <v>0</v>
      </c>
      <c r="H132" s="34">
        <v>0</v>
      </c>
      <c r="I132" s="34">
        <v>-287.64762698762206</v>
      </c>
      <c r="J132" s="34">
        <v>4555.6991634260794</v>
      </c>
    </row>
    <row r="133" spans="1:11" x14ac:dyDescent="0.2">
      <c r="A133" s="53" t="s">
        <v>67</v>
      </c>
      <c r="B133" s="47" t="s">
        <v>24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25"/>
    </row>
    <row r="134" spans="1:11" x14ac:dyDescent="0.2">
      <c r="A134" s="53"/>
      <c r="B134" s="50" t="s">
        <v>55</v>
      </c>
      <c r="C134" s="34">
        <v>4843.3467904137015</v>
      </c>
      <c r="D134" s="34">
        <v>40.707000000000001</v>
      </c>
      <c r="E134" s="34">
        <v>-328.35462698762205</v>
      </c>
      <c r="F134" s="34">
        <v>-328.35462698762205</v>
      </c>
      <c r="G134" s="34">
        <v>0</v>
      </c>
      <c r="H134" s="34">
        <v>0</v>
      </c>
      <c r="I134" s="34">
        <v>-287.64762698762206</v>
      </c>
      <c r="J134" s="34">
        <v>4555.6991634260794</v>
      </c>
      <c r="K134" s="25"/>
    </row>
    <row r="135" spans="1:11" x14ac:dyDescent="0.2">
      <c r="A135" s="53"/>
      <c r="B135" s="179" t="s">
        <v>241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25"/>
    </row>
    <row r="136" spans="1:11" x14ac:dyDescent="0.2">
      <c r="A136" s="53"/>
      <c r="B136" s="179" t="s">
        <v>242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25"/>
    </row>
    <row r="137" spans="1:11" x14ac:dyDescent="0.2">
      <c r="A137" s="53"/>
      <c r="B137" s="179" t="s">
        <v>243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25"/>
    </row>
    <row r="138" spans="1:11" ht="34.200000000000003" x14ac:dyDescent="0.2">
      <c r="A138" s="53"/>
      <c r="B138" s="179" t="s">
        <v>244</v>
      </c>
      <c r="C138" s="34">
        <v>4843.3467904137015</v>
      </c>
      <c r="D138" s="34">
        <v>40.707000000000001</v>
      </c>
      <c r="E138" s="34">
        <v>-328.35462698762205</v>
      </c>
      <c r="F138" s="34">
        <v>-328.35462698762205</v>
      </c>
      <c r="G138" s="34">
        <v>0</v>
      </c>
      <c r="H138" s="34">
        <v>0</v>
      </c>
      <c r="I138" s="34">
        <v>-287.64762698762206</v>
      </c>
      <c r="J138" s="34">
        <v>4555.6991634260794</v>
      </c>
      <c r="K138" s="25"/>
    </row>
    <row r="139" spans="1:11" x14ac:dyDescent="0.2">
      <c r="A139" s="53"/>
      <c r="B139" s="179" t="s">
        <v>245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25"/>
    </row>
    <row r="140" spans="1:11" x14ac:dyDescent="0.2">
      <c r="A140" s="53"/>
      <c r="B140" s="179" t="s">
        <v>246</v>
      </c>
      <c r="C140" s="34">
        <v>4843.3467904137015</v>
      </c>
      <c r="D140" s="34">
        <v>40.707000000000001</v>
      </c>
      <c r="E140" s="34">
        <v>-328.35462698762205</v>
      </c>
      <c r="F140" s="34">
        <v>-328.35462698762205</v>
      </c>
      <c r="G140" s="34">
        <v>0</v>
      </c>
      <c r="H140" s="34">
        <v>0</v>
      </c>
      <c r="I140" s="34">
        <v>-287.64762698762206</v>
      </c>
      <c r="J140" s="34">
        <v>4555.6991634260794</v>
      </c>
      <c r="K140" s="25"/>
    </row>
    <row r="141" spans="1:11" ht="22.8" x14ac:dyDescent="0.2">
      <c r="A141" s="53"/>
      <c r="B141" s="178" t="s">
        <v>141</v>
      </c>
      <c r="C141" s="34">
        <v>1825.177001019058</v>
      </c>
      <c r="D141" s="34">
        <v>0</v>
      </c>
      <c r="E141" s="34">
        <v>-185.39845634199241</v>
      </c>
      <c r="F141" s="34">
        <v>-143.04078067577879</v>
      </c>
      <c r="G141" s="34">
        <v>-42.357675666213616</v>
      </c>
      <c r="H141" s="34">
        <v>0</v>
      </c>
      <c r="I141" s="34">
        <v>-185.39845634199241</v>
      </c>
      <c r="J141" s="34">
        <v>1639.7785446770656</v>
      </c>
      <c r="K141" s="25"/>
    </row>
    <row r="142" spans="1:11" x14ac:dyDescent="0.2">
      <c r="A142" s="53">
        <v>4</v>
      </c>
      <c r="B142" s="45" t="s">
        <v>142</v>
      </c>
      <c r="C142" s="34">
        <v>1825.177001019058</v>
      </c>
      <c r="D142" s="34">
        <v>0</v>
      </c>
      <c r="E142" s="34">
        <v>-185.39845634199241</v>
      </c>
      <c r="F142" s="34">
        <v>-143.04078067577879</v>
      </c>
      <c r="G142" s="34">
        <v>-42.357675666213616</v>
      </c>
      <c r="H142" s="34">
        <v>0</v>
      </c>
      <c r="I142" s="34">
        <v>-185.39845634199241</v>
      </c>
      <c r="J142" s="34">
        <v>1639.7785446770656</v>
      </c>
      <c r="K142" s="25"/>
    </row>
    <row r="143" spans="1:11" x14ac:dyDescent="0.2">
      <c r="A143" s="53">
        <v>4.2</v>
      </c>
      <c r="B143" s="37" t="s">
        <v>5</v>
      </c>
      <c r="C143" s="34">
        <v>133977.63222056351</v>
      </c>
      <c r="D143" s="34">
        <v>8681.4210000000003</v>
      </c>
      <c r="E143" s="34">
        <v>-4749.4949402036127</v>
      </c>
      <c r="F143" s="34">
        <v>-4567.7099154694461</v>
      </c>
      <c r="G143" s="34">
        <v>0</v>
      </c>
      <c r="H143" s="34">
        <v>-181.78502473416677</v>
      </c>
      <c r="I143" s="34">
        <v>3931.9260597963876</v>
      </c>
      <c r="J143" s="34">
        <v>137909.5582803599</v>
      </c>
    </row>
    <row r="144" spans="1:11" x14ac:dyDescent="0.2">
      <c r="A144" s="53" t="s">
        <v>70</v>
      </c>
      <c r="B144" s="44" t="s">
        <v>42</v>
      </c>
      <c r="C144" s="34">
        <v>915.83284764186351</v>
      </c>
      <c r="D144" s="34">
        <v>31.927999999999997</v>
      </c>
      <c r="E144" s="34">
        <v>-68.545906976909009</v>
      </c>
      <c r="F144" s="34">
        <v>-66.781003824150105</v>
      </c>
      <c r="G144" s="34">
        <v>0</v>
      </c>
      <c r="H144" s="34">
        <v>-1.7649031527589008</v>
      </c>
      <c r="I144" s="34">
        <v>-36.617906976909012</v>
      </c>
      <c r="J144" s="34">
        <v>879.2149406649545</v>
      </c>
    </row>
    <row r="145" spans="1:11" s="26" customFormat="1" x14ac:dyDescent="0.2">
      <c r="A145" s="53" t="s">
        <v>73</v>
      </c>
      <c r="B145" s="45" t="s">
        <v>38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</row>
    <row r="146" spans="1:11" s="26" customFormat="1" x14ac:dyDescent="0.2">
      <c r="A146" s="53" t="s">
        <v>74</v>
      </c>
      <c r="B146" s="45" t="s">
        <v>8</v>
      </c>
      <c r="C146" s="34">
        <v>915.83284764186351</v>
      </c>
      <c r="D146" s="34">
        <v>31.927999999999997</v>
      </c>
      <c r="E146" s="34">
        <v>-68.545906976909009</v>
      </c>
      <c r="F146" s="34">
        <v>-66.781003824150105</v>
      </c>
      <c r="G146" s="34">
        <v>0</v>
      </c>
      <c r="H146" s="34">
        <v>-1.7649031527589008</v>
      </c>
      <c r="I146" s="34">
        <v>-36.617906976909012</v>
      </c>
      <c r="J146" s="34">
        <v>879.2149406649545</v>
      </c>
      <c r="K146" s="28"/>
    </row>
    <row r="147" spans="1:11" s="26" customFormat="1" x14ac:dyDescent="0.2">
      <c r="A147" s="53" t="s">
        <v>75</v>
      </c>
      <c r="B147" s="47" t="s">
        <v>24</v>
      </c>
      <c r="C147" s="34">
        <v>868.55807514213166</v>
      </c>
      <c r="D147" s="34">
        <v>27.512999999999998</v>
      </c>
      <c r="E147" s="34">
        <v>-64.65811183371838</v>
      </c>
      <c r="F147" s="34">
        <v>-63.775660257338927</v>
      </c>
      <c r="G147" s="34">
        <v>0</v>
      </c>
      <c r="H147" s="34">
        <v>-0.88245157637945038</v>
      </c>
      <c r="I147" s="34">
        <v>-37.145111833718374</v>
      </c>
      <c r="J147" s="34">
        <v>831.41296330841328</v>
      </c>
      <c r="K147" s="28"/>
    </row>
    <row r="148" spans="1:11" s="30" customFormat="1" x14ac:dyDescent="0.2">
      <c r="A148" s="53" t="s">
        <v>76</v>
      </c>
      <c r="B148" s="47" t="s">
        <v>23</v>
      </c>
      <c r="C148" s="34">
        <v>47.274772499731824</v>
      </c>
      <c r="D148" s="34">
        <v>4.415</v>
      </c>
      <c r="E148" s="34">
        <v>-3.8877951431906093</v>
      </c>
      <c r="F148" s="34">
        <v>-3.0053435668111588</v>
      </c>
      <c r="G148" s="34">
        <v>0</v>
      </c>
      <c r="H148" s="34">
        <v>-0.88245157637945038</v>
      </c>
      <c r="I148" s="34">
        <v>0.52720485680939078</v>
      </c>
      <c r="J148" s="34">
        <v>47.801977356541215</v>
      </c>
      <c r="K148" s="29"/>
    </row>
    <row r="149" spans="1:11" ht="22.8" x14ac:dyDescent="0.2">
      <c r="A149" s="53">
        <v>4.3</v>
      </c>
      <c r="B149" s="49" t="s">
        <v>36</v>
      </c>
      <c r="C149" s="34">
        <v>100.11128294060856</v>
      </c>
      <c r="D149" s="34">
        <v>4.375</v>
      </c>
      <c r="E149" s="34">
        <v>-8.8823282275261306</v>
      </c>
      <c r="F149" s="34">
        <v>-7.9998766511466801</v>
      </c>
      <c r="G149" s="34">
        <v>0</v>
      </c>
      <c r="H149" s="34">
        <v>-0.88245157637945038</v>
      </c>
      <c r="I149" s="34">
        <v>-4.5073282275261306</v>
      </c>
      <c r="J149" s="34">
        <v>95.60395471308243</v>
      </c>
    </row>
    <row r="150" spans="1:11" x14ac:dyDescent="0.2">
      <c r="A150" s="53" t="s">
        <v>98</v>
      </c>
      <c r="B150" s="44" t="s">
        <v>44</v>
      </c>
      <c r="C150" s="34">
        <v>119351.1883916759</v>
      </c>
      <c r="D150" s="34">
        <v>7926.4479999999994</v>
      </c>
      <c r="E150" s="34">
        <v>-4015.9697441418348</v>
      </c>
      <c r="F150" s="34">
        <v>-3835.9496225604271</v>
      </c>
      <c r="G150" s="34">
        <v>0</v>
      </c>
      <c r="H150" s="34">
        <v>-180.02012158140786</v>
      </c>
      <c r="I150" s="34">
        <v>3910.4782558581646</v>
      </c>
      <c r="J150" s="34">
        <v>123261.66664753406</v>
      </c>
    </row>
    <row r="151" spans="1:11" x14ac:dyDescent="0.2">
      <c r="A151" s="53" t="s">
        <v>99</v>
      </c>
      <c r="B151" s="45" t="s">
        <v>38</v>
      </c>
      <c r="C151" s="34">
        <v>718.39115073121889</v>
      </c>
      <c r="D151" s="34">
        <v>-73.131</v>
      </c>
      <c r="E151" s="34">
        <v>-32.370512481279746</v>
      </c>
      <c r="F151" s="34">
        <v>-32.370512481279746</v>
      </c>
      <c r="G151" s="34">
        <v>0</v>
      </c>
      <c r="H151" s="34">
        <v>0</v>
      </c>
      <c r="I151" s="34">
        <v>-105.50151248127975</v>
      </c>
      <c r="J151" s="34">
        <v>612.88963824993914</v>
      </c>
    </row>
    <row r="152" spans="1:11" x14ac:dyDescent="0.2">
      <c r="A152" s="53" t="s">
        <v>100</v>
      </c>
      <c r="B152" s="47" t="s">
        <v>56</v>
      </c>
      <c r="C152" s="34">
        <v>718.39115073121889</v>
      </c>
      <c r="D152" s="34">
        <v>-73.131</v>
      </c>
      <c r="E152" s="34">
        <v>-32.370512481279746</v>
      </c>
      <c r="F152" s="34">
        <v>-32.370512481279746</v>
      </c>
      <c r="G152" s="34">
        <v>0</v>
      </c>
      <c r="H152" s="34">
        <v>0</v>
      </c>
      <c r="I152" s="34">
        <v>-105.50151248127975</v>
      </c>
      <c r="J152" s="34">
        <v>612.88963824993914</v>
      </c>
    </row>
    <row r="153" spans="1:11" x14ac:dyDescent="0.2">
      <c r="A153" s="53" t="s">
        <v>101</v>
      </c>
      <c r="B153" s="47" t="s">
        <v>57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</row>
    <row r="154" spans="1:11" x14ac:dyDescent="0.2">
      <c r="A154" s="53" t="s">
        <v>78</v>
      </c>
      <c r="B154" s="47" t="s">
        <v>58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</row>
    <row r="155" spans="1:11" x14ac:dyDescent="0.2">
      <c r="A155" s="53" t="s">
        <v>79</v>
      </c>
      <c r="B155" s="45" t="s">
        <v>8</v>
      </c>
      <c r="C155" s="34">
        <v>337.41210176279185</v>
      </c>
      <c r="D155" s="34">
        <v>-32.92</v>
      </c>
      <c r="E155" s="34">
        <v>-15.973024146525248</v>
      </c>
      <c r="F155" s="34">
        <v>-16.855475722904696</v>
      </c>
      <c r="G155" s="34">
        <v>0</v>
      </c>
      <c r="H155" s="34">
        <v>0.88245157637945038</v>
      </c>
      <c r="I155" s="34">
        <v>-48.893024146525249</v>
      </c>
      <c r="J155" s="34">
        <v>288.5190776162666</v>
      </c>
    </row>
    <row r="156" spans="1:11" x14ac:dyDescent="0.2">
      <c r="A156" s="53" t="s">
        <v>80</v>
      </c>
      <c r="B156" s="47" t="s">
        <v>24</v>
      </c>
      <c r="C156" s="34">
        <v>1.8539126470483067</v>
      </c>
      <c r="D156" s="34">
        <v>0</v>
      </c>
      <c r="E156" s="34">
        <v>-0.1466991700289777</v>
      </c>
      <c r="F156" s="34">
        <v>-0.1466991700289777</v>
      </c>
      <c r="G156" s="34">
        <v>0</v>
      </c>
      <c r="H156" s="34">
        <v>0</v>
      </c>
      <c r="I156" s="34">
        <v>-0.1466991700289777</v>
      </c>
      <c r="J156" s="34">
        <v>1.707213477019329</v>
      </c>
    </row>
    <row r="157" spans="1:11" x14ac:dyDescent="0.2">
      <c r="A157" s="53" t="s">
        <v>102</v>
      </c>
      <c r="B157" s="51" t="s">
        <v>23</v>
      </c>
      <c r="C157" s="34">
        <v>335.55818911574352</v>
      </c>
      <c r="D157" s="34">
        <v>-32.92</v>
      </c>
      <c r="E157" s="34">
        <v>-15.826324976496224</v>
      </c>
      <c r="F157" s="34">
        <v>-16.708776552875673</v>
      </c>
      <c r="G157" s="34">
        <v>0</v>
      </c>
      <c r="H157" s="34">
        <v>0.88245157637945038</v>
      </c>
      <c r="I157" s="34">
        <v>-48.746324976496226</v>
      </c>
      <c r="J157" s="34">
        <v>286.81186413924729</v>
      </c>
    </row>
    <row r="158" spans="1:11" x14ac:dyDescent="0.2">
      <c r="A158" s="53" t="s">
        <v>103</v>
      </c>
      <c r="B158" s="45" t="s">
        <v>14</v>
      </c>
      <c r="C158" s="34">
        <v>93953.512083437614</v>
      </c>
      <c r="D158" s="34">
        <v>8078.0720000000001</v>
      </c>
      <c r="E158" s="34">
        <v>-2403.7272050206375</v>
      </c>
      <c r="F158" s="34">
        <v>-2403.7272050206375</v>
      </c>
      <c r="G158" s="34">
        <v>0</v>
      </c>
      <c r="H158" s="34">
        <v>0</v>
      </c>
      <c r="I158" s="34">
        <v>5674.3447949793626</v>
      </c>
      <c r="J158" s="34">
        <v>99627.856878416977</v>
      </c>
    </row>
    <row r="159" spans="1:11" x14ac:dyDescent="0.2">
      <c r="A159" s="53" t="s">
        <v>104</v>
      </c>
      <c r="B159" s="47" t="s">
        <v>56</v>
      </c>
      <c r="C159" s="34">
        <v>12662.223379339935</v>
      </c>
      <c r="D159" s="34">
        <v>-445.654</v>
      </c>
      <c r="E159" s="34">
        <v>-599.83527496191209</v>
      </c>
      <c r="F159" s="34">
        <v>-599.83527496191209</v>
      </c>
      <c r="G159" s="34">
        <v>0</v>
      </c>
      <c r="H159" s="34">
        <v>0</v>
      </c>
      <c r="I159" s="34">
        <v>-1045.4892749619121</v>
      </c>
      <c r="J159" s="34">
        <v>11616.734104378023</v>
      </c>
    </row>
    <row r="160" spans="1:11" x14ac:dyDescent="0.2">
      <c r="A160" s="53" t="s">
        <v>105</v>
      </c>
      <c r="B160" s="47" t="s">
        <v>57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</row>
    <row r="161" spans="1:11" x14ac:dyDescent="0.2">
      <c r="A161" s="53" t="s">
        <v>106</v>
      </c>
      <c r="B161" s="47" t="s">
        <v>58</v>
      </c>
      <c r="C161" s="34">
        <v>81291.288704097678</v>
      </c>
      <c r="D161" s="34">
        <v>8523.7260000000006</v>
      </c>
      <c r="E161" s="34">
        <v>-1803.8919300587204</v>
      </c>
      <c r="F161" s="34">
        <v>-1803.8919300587204</v>
      </c>
      <c r="G161" s="34">
        <v>0</v>
      </c>
      <c r="H161" s="34">
        <v>0</v>
      </c>
      <c r="I161" s="34">
        <v>6719.8340699412802</v>
      </c>
      <c r="J161" s="34">
        <v>88011.122774038959</v>
      </c>
    </row>
    <row r="162" spans="1:11" x14ac:dyDescent="0.2">
      <c r="A162" s="53" t="s">
        <v>107</v>
      </c>
      <c r="B162" s="45" t="s">
        <v>16</v>
      </c>
      <c r="C162" s="34">
        <v>24341.873055744269</v>
      </c>
      <c r="D162" s="34">
        <v>-45.573</v>
      </c>
      <c r="E162" s="34">
        <v>-1563.8990024933921</v>
      </c>
      <c r="F162" s="34">
        <v>-1382.9964293356047</v>
      </c>
      <c r="G162" s="34">
        <v>0</v>
      </c>
      <c r="H162" s="34">
        <v>-180.90257315778732</v>
      </c>
      <c r="I162" s="34">
        <v>-1609.4720024933922</v>
      </c>
      <c r="J162" s="34">
        <v>22732.401053250876</v>
      </c>
    </row>
    <row r="163" spans="1:11" x14ac:dyDescent="0.2">
      <c r="A163" s="53" t="s">
        <v>108</v>
      </c>
      <c r="B163" s="47" t="s">
        <v>24</v>
      </c>
      <c r="C163" s="34">
        <v>571.00509529087844</v>
      </c>
      <c r="D163" s="34">
        <v>20.317</v>
      </c>
      <c r="E163" s="34">
        <v>-34.770501782577178</v>
      </c>
      <c r="F163" s="34">
        <v>-33.00559862981828</v>
      </c>
      <c r="G163" s="34">
        <v>0</v>
      </c>
      <c r="H163" s="34">
        <v>-1.7649031527589008</v>
      </c>
      <c r="I163" s="34">
        <v>-14.453501782577177</v>
      </c>
      <c r="J163" s="34">
        <v>556.55159350830127</v>
      </c>
      <c r="K163" s="25"/>
    </row>
    <row r="164" spans="1:11" x14ac:dyDescent="0.2">
      <c r="A164" s="53">
        <v>4.5</v>
      </c>
      <c r="B164" s="47" t="s">
        <v>23</v>
      </c>
      <c r="C164" s="34">
        <v>23770.86796045339</v>
      </c>
      <c r="D164" s="34">
        <v>-65.89</v>
      </c>
      <c r="E164" s="34">
        <v>-1529.1285007108156</v>
      </c>
      <c r="F164" s="34">
        <v>-1349.9908307057872</v>
      </c>
      <c r="G164" s="34">
        <v>0</v>
      </c>
      <c r="H164" s="34">
        <v>-179.13767000502844</v>
      </c>
      <c r="I164" s="34">
        <v>-1595.0185007108157</v>
      </c>
      <c r="J164" s="34">
        <v>22175.849459742574</v>
      </c>
      <c r="K164" s="25"/>
    </row>
    <row r="165" spans="1:11" x14ac:dyDescent="0.2">
      <c r="A165" s="53"/>
      <c r="B165" s="179" t="s">
        <v>241</v>
      </c>
      <c r="C165" s="34">
        <v>188.17213367540313</v>
      </c>
      <c r="D165" s="34">
        <v>-14.778</v>
      </c>
      <c r="E165" s="34">
        <v>-6.9408196660185606</v>
      </c>
      <c r="F165" s="34">
        <v>-14.882883853433615</v>
      </c>
      <c r="G165" s="34">
        <v>0</v>
      </c>
      <c r="H165" s="34">
        <v>7.9420641874150535</v>
      </c>
      <c r="I165" s="34">
        <v>-21.718819666018561</v>
      </c>
      <c r="J165" s="34">
        <v>166.45331400938457</v>
      </c>
      <c r="K165" s="25"/>
    </row>
    <row r="166" spans="1:11" x14ac:dyDescent="0.2">
      <c r="A166" s="53"/>
      <c r="B166" s="179" t="s">
        <v>242</v>
      </c>
      <c r="C166" s="34">
        <v>1.8539126470483067</v>
      </c>
      <c r="D166" s="34">
        <v>0.86899999999999999</v>
      </c>
      <c r="E166" s="34">
        <v>-0.1620924315193133</v>
      </c>
      <c r="F166" s="34">
        <v>-0.1620924315193133</v>
      </c>
      <c r="G166" s="34">
        <v>0</v>
      </c>
      <c r="H166" s="34">
        <v>0</v>
      </c>
      <c r="I166" s="34">
        <v>0.7069075684806867</v>
      </c>
      <c r="J166" s="34">
        <v>2.5608202155289934</v>
      </c>
      <c r="K166" s="25"/>
    </row>
    <row r="167" spans="1:11" x14ac:dyDescent="0.2">
      <c r="A167" s="53"/>
      <c r="B167" s="179" t="s">
        <v>243</v>
      </c>
      <c r="C167" s="34">
        <v>186.31822102835483</v>
      </c>
      <c r="D167" s="34">
        <v>-15.647</v>
      </c>
      <c r="E167" s="34">
        <v>-6.7787272344992484</v>
      </c>
      <c r="F167" s="34">
        <v>-14.720791421914303</v>
      </c>
      <c r="G167" s="34">
        <v>0</v>
      </c>
      <c r="H167" s="34">
        <v>7.9420641874150535</v>
      </c>
      <c r="I167" s="34">
        <v>-22.425727234499249</v>
      </c>
      <c r="J167" s="34">
        <v>163.89249379385558</v>
      </c>
      <c r="K167" s="25"/>
    </row>
    <row r="168" spans="1:11" ht="34.200000000000003" x14ac:dyDescent="0.2">
      <c r="A168" s="53"/>
      <c r="B168" s="179" t="s">
        <v>244</v>
      </c>
      <c r="C168" s="34">
        <v>24153.700922068863</v>
      </c>
      <c r="D168" s="34">
        <v>-30.794999999999995</v>
      </c>
      <c r="E168" s="34">
        <v>-1556.9581828273713</v>
      </c>
      <c r="F168" s="34">
        <v>-1368.1135454821688</v>
      </c>
      <c r="G168" s="34">
        <v>0</v>
      </c>
      <c r="H168" s="34">
        <v>-188.84463734520239</v>
      </c>
      <c r="I168" s="34">
        <v>-1587.7531828273713</v>
      </c>
      <c r="J168" s="34">
        <v>22565.947739241492</v>
      </c>
      <c r="K168" s="25"/>
    </row>
    <row r="169" spans="1:11" x14ac:dyDescent="0.2">
      <c r="A169" s="53"/>
      <c r="B169" s="179" t="s">
        <v>245</v>
      </c>
      <c r="C169" s="34">
        <v>569.15118264383011</v>
      </c>
      <c r="D169" s="34">
        <v>19.448</v>
      </c>
      <c r="E169" s="34">
        <v>-34.608409351057865</v>
      </c>
      <c r="F169" s="34">
        <v>-32.843506198298968</v>
      </c>
      <c r="G169" s="34">
        <v>0</v>
      </c>
      <c r="H169" s="34">
        <v>-1.7649031527589008</v>
      </c>
      <c r="I169" s="34">
        <v>-15.160409351057865</v>
      </c>
      <c r="J169" s="34">
        <v>553.99077329277225</v>
      </c>
      <c r="K169" s="25"/>
    </row>
    <row r="170" spans="1:11" x14ac:dyDescent="0.2">
      <c r="A170" s="53"/>
      <c r="B170" s="179" t="s">
        <v>246</v>
      </c>
      <c r="C170" s="34">
        <v>23584.549739425034</v>
      </c>
      <c r="D170" s="34">
        <v>-50.242999999999995</v>
      </c>
      <c r="E170" s="34">
        <v>-1522.3497734763173</v>
      </c>
      <c r="F170" s="34">
        <v>-1335.2700392838738</v>
      </c>
      <c r="G170" s="34">
        <v>0</v>
      </c>
      <c r="H170" s="34">
        <v>-187.07973419244348</v>
      </c>
      <c r="I170" s="34">
        <v>-1572.5927734763172</v>
      </c>
      <c r="J170" s="34">
        <v>22011.956965948717</v>
      </c>
      <c r="K170" s="25"/>
    </row>
    <row r="171" spans="1:11" x14ac:dyDescent="0.2">
      <c r="A171" s="38" t="s">
        <v>81</v>
      </c>
      <c r="B171" s="44" t="s">
        <v>45</v>
      </c>
      <c r="C171" s="34">
        <v>9463.297106858081</v>
      </c>
      <c r="D171" s="34">
        <v>711.803</v>
      </c>
      <c r="E171" s="34">
        <v>-454.22656871002084</v>
      </c>
      <c r="F171" s="34">
        <v>-454.22656871002084</v>
      </c>
      <c r="G171" s="34">
        <v>0</v>
      </c>
      <c r="H171" s="34">
        <v>0</v>
      </c>
      <c r="I171" s="34">
        <v>257.57643128997915</v>
      </c>
      <c r="J171" s="34">
        <v>9720.8735381480601</v>
      </c>
    </row>
    <row r="172" spans="1:11" x14ac:dyDescent="0.2">
      <c r="A172" s="38" t="s">
        <v>82</v>
      </c>
      <c r="B172" s="45" t="s">
        <v>16</v>
      </c>
      <c r="C172" s="34">
        <v>9463.297106858081</v>
      </c>
      <c r="D172" s="34">
        <v>711.803</v>
      </c>
      <c r="E172" s="34">
        <v>-454.22656871002084</v>
      </c>
      <c r="F172" s="34">
        <v>-454.22656871002084</v>
      </c>
      <c r="G172" s="34">
        <v>0</v>
      </c>
      <c r="H172" s="34">
        <v>0</v>
      </c>
      <c r="I172" s="34">
        <v>257.57643128997915</v>
      </c>
      <c r="J172" s="34">
        <v>9720.8735381480601</v>
      </c>
    </row>
    <row r="173" spans="1:11" x14ac:dyDescent="0.2">
      <c r="A173" s="38" t="s">
        <v>83</v>
      </c>
      <c r="B173" s="47" t="s">
        <v>46</v>
      </c>
      <c r="C173" s="34">
        <v>9355.7701733292797</v>
      </c>
      <c r="D173" s="34">
        <v>711.803</v>
      </c>
      <c r="E173" s="34">
        <v>-447.42523032535985</v>
      </c>
      <c r="F173" s="34">
        <v>-447.42523032535985</v>
      </c>
      <c r="G173" s="34">
        <v>0</v>
      </c>
      <c r="H173" s="34">
        <v>0</v>
      </c>
      <c r="I173" s="34">
        <v>264.37776967464015</v>
      </c>
      <c r="J173" s="34">
        <v>9620.1479430039199</v>
      </c>
    </row>
    <row r="174" spans="1:11" x14ac:dyDescent="0.2">
      <c r="A174" s="38">
        <v>4.7</v>
      </c>
      <c r="B174" s="47" t="s">
        <v>23</v>
      </c>
      <c r="C174" s="34">
        <v>107.52693352880179</v>
      </c>
      <c r="D174" s="34">
        <v>0</v>
      </c>
      <c r="E174" s="34">
        <v>-6.8013383846613777</v>
      </c>
      <c r="F174" s="34">
        <v>-6.8013383846613777</v>
      </c>
      <c r="G174" s="34">
        <v>0</v>
      </c>
      <c r="H174" s="34">
        <v>0</v>
      </c>
      <c r="I174" s="34">
        <v>-6.8013383846613777</v>
      </c>
      <c r="J174" s="34">
        <v>100.72559514414041</v>
      </c>
    </row>
    <row r="175" spans="1:11" x14ac:dyDescent="0.2">
      <c r="A175" s="38"/>
      <c r="B175" s="179" t="s">
        <v>241</v>
      </c>
      <c r="C175" s="34">
        <v>22.246951764579681</v>
      </c>
      <c r="D175" s="34">
        <v>0</v>
      </c>
      <c r="E175" s="34">
        <v>-1.7603900403477333</v>
      </c>
      <c r="F175" s="34">
        <v>-1.7603900403477333</v>
      </c>
      <c r="G175" s="34">
        <v>0</v>
      </c>
      <c r="H175" s="34">
        <v>0</v>
      </c>
      <c r="I175" s="34">
        <v>-1.7603900403477333</v>
      </c>
      <c r="J175" s="34">
        <v>20.486561724231947</v>
      </c>
    </row>
    <row r="176" spans="1:11" x14ac:dyDescent="0.2">
      <c r="A176" s="38"/>
      <c r="B176" s="179" t="s">
        <v>242</v>
      </c>
      <c r="C176" s="34">
        <v>22.246951764579681</v>
      </c>
      <c r="D176" s="34">
        <v>0</v>
      </c>
      <c r="E176" s="34">
        <v>-1.7603900403477333</v>
      </c>
      <c r="F176" s="34">
        <v>-1.7603900403477333</v>
      </c>
      <c r="G176" s="34">
        <v>0</v>
      </c>
      <c r="H176" s="34">
        <v>0</v>
      </c>
      <c r="I176" s="34">
        <v>-1.7603900403477333</v>
      </c>
      <c r="J176" s="34">
        <v>20.486561724231947</v>
      </c>
    </row>
    <row r="177" spans="1:10" x14ac:dyDescent="0.2">
      <c r="A177" s="38"/>
      <c r="B177" s="179" t="s">
        <v>243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</row>
    <row r="178" spans="1:10" ht="34.200000000000003" x14ac:dyDescent="0.2">
      <c r="A178" s="38"/>
      <c r="B178" s="179" t="s">
        <v>244</v>
      </c>
      <c r="C178" s="34">
        <v>9441.0501550935023</v>
      </c>
      <c r="D178" s="34">
        <v>711.803</v>
      </c>
      <c r="E178" s="34">
        <v>-452.46617866967438</v>
      </c>
      <c r="F178" s="34">
        <v>-452.46617866967438</v>
      </c>
      <c r="G178" s="34">
        <v>0</v>
      </c>
      <c r="H178" s="34">
        <v>0</v>
      </c>
      <c r="I178" s="34">
        <v>259.33682133032562</v>
      </c>
      <c r="J178" s="34">
        <v>9700.3869764238279</v>
      </c>
    </row>
    <row r="179" spans="1:10" x14ac:dyDescent="0.2">
      <c r="A179" s="38"/>
      <c r="B179" s="179" t="s">
        <v>245</v>
      </c>
      <c r="C179" s="34">
        <v>9333.5232215646993</v>
      </c>
      <c r="D179" s="34">
        <v>711.803</v>
      </c>
      <c r="E179" s="34">
        <v>-445.66484028501156</v>
      </c>
      <c r="F179" s="34">
        <v>-445.66484028501156</v>
      </c>
      <c r="G179" s="34">
        <v>0</v>
      </c>
      <c r="H179" s="34">
        <v>0</v>
      </c>
      <c r="I179" s="34">
        <v>266.13815971498843</v>
      </c>
      <c r="J179" s="34">
        <v>9599.6613812796877</v>
      </c>
    </row>
    <row r="180" spans="1:10" x14ac:dyDescent="0.2">
      <c r="A180" s="38"/>
      <c r="B180" s="179" t="s">
        <v>246</v>
      </c>
      <c r="C180" s="34">
        <v>107.52693352880179</v>
      </c>
      <c r="D180" s="34">
        <v>0</v>
      </c>
      <c r="E180" s="34">
        <v>-6.8013383846613777</v>
      </c>
      <c r="F180" s="34">
        <v>-6.8013383846613777</v>
      </c>
      <c r="G180" s="34">
        <v>0</v>
      </c>
      <c r="H180" s="34">
        <v>0</v>
      </c>
      <c r="I180" s="34">
        <v>-6.8013383846613777</v>
      </c>
      <c r="J180" s="34">
        <v>100.72559514414041</v>
      </c>
    </row>
    <row r="181" spans="1:10" x14ac:dyDescent="0.2">
      <c r="A181" s="38"/>
      <c r="B181" s="44" t="s">
        <v>192</v>
      </c>
      <c r="C181" s="34">
        <v>259.54777058676297</v>
      </c>
      <c r="D181" s="34">
        <v>11.241999999999997</v>
      </c>
      <c r="E181" s="34">
        <v>-20.682996203431266</v>
      </c>
      <c r="F181" s="34">
        <v>-20.682996203431266</v>
      </c>
      <c r="G181" s="34">
        <v>0</v>
      </c>
      <c r="H181" s="34">
        <v>0</v>
      </c>
      <c r="I181" s="34">
        <v>-9.4409962034312684</v>
      </c>
      <c r="J181" s="34">
        <v>250.1067743833317</v>
      </c>
    </row>
    <row r="182" spans="1:10" x14ac:dyDescent="0.2">
      <c r="A182" s="38"/>
      <c r="B182" s="45" t="s">
        <v>38</v>
      </c>
      <c r="C182" s="34">
        <v>0.92695632352415336</v>
      </c>
      <c r="D182" s="34">
        <v>3.3999999999999808E-2</v>
      </c>
      <c r="E182" s="34">
        <v>-0.10734958501448866</v>
      </c>
      <c r="F182" s="34">
        <v>-0.10734958501448866</v>
      </c>
      <c r="G182" s="34">
        <v>0</v>
      </c>
      <c r="H182" s="34">
        <v>0</v>
      </c>
      <c r="I182" s="34">
        <v>-7.3349585014488849E-2</v>
      </c>
      <c r="J182" s="34">
        <v>0.85360673850966451</v>
      </c>
    </row>
    <row r="183" spans="1:10" x14ac:dyDescent="0.2">
      <c r="A183" s="38"/>
      <c r="B183" s="50" t="s">
        <v>193</v>
      </c>
      <c r="C183" s="34">
        <v>0.92695632352415336</v>
      </c>
      <c r="D183" s="34">
        <v>3.3999999999999808E-2</v>
      </c>
      <c r="E183" s="34">
        <v>-0.10734958501448866</v>
      </c>
      <c r="F183" s="34">
        <v>-0.10734958501448866</v>
      </c>
      <c r="G183" s="34">
        <v>0</v>
      </c>
      <c r="H183" s="34">
        <v>0</v>
      </c>
      <c r="I183" s="34">
        <v>-7.3349585014488849E-2</v>
      </c>
      <c r="J183" s="34">
        <v>0.85360673850966451</v>
      </c>
    </row>
    <row r="184" spans="1:10" x14ac:dyDescent="0.2">
      <c r="A184" s="38"/>
      <c r="B184" s="47" t="s">
        <v>194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</row>
    <row r="185" spans="1:10" x14ac:dyDescent="0.2">
      <c r="A185" s="38"/>
      <c r="B185" s="45" t="s">
        <v>8</v>
      </c>
      <c r="C185" s="34">
        <v>76.01041852898058</v>
      </c>
      <c r="D185" s="34">
        <v>11.207999999999998</v>
      </c>
      <c r="E185" s="34">
        <v>-6.1257783705624433</v>
      </c>
      <c r="F185" s="34">
        <v>-6.1257783705624433</v>
      </c>
      <c r="G185" s="34">
        <v>0</v>
      </c>
      <c r="H185" s="34">
        <v>0</v>
      </c>
      <c r="I185" s="34">
        <v>5.0822216294375551</v>
      </c>
      <c r="J185" s="34">
        <v>81.092640158418135</v>
      </c>
    </row>
    <row r="186" spans="1:10" x14ac:dyDescent="0.2">
      <c r="A186" s="38"/>
      <c r="B186" s="50" t="s">
        <v>193</v>
      </c>
      <c r="C186" s="34">
        <v>76.01041852898058</v>
      </c>
      <c r="D186" s="34">
        <v>11.207999999999998</v>
      </c>
      <c r="E186" s="34">
        <v>-6.1257783705624433</v>
      </c>
      <c r="F186" s="34">
        <v>-6.1257783705624433</v>
      </c>
      <c r="G186" s="34">
        <v>0</v>
      </c>
      <c r="H186" s="34">
        <v>0</v>
      </c>
      <c r="I186" s="34">
        <v>5.0822216294375551</v>
      </c>
      <c r="J186" s="34">
        <v>81.092640158418135</v>
      </c>
    </row>
    <row r="187" spans="1:10" x14ac:dyDescent="0.2">
      <c r="A187" s="38"/>
      <c r="B187" s="47" t="s">
        <v>194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</row>
    <row r="188" spans="1:10" x14ac:dyDescent="0.2">
      <c r="A188" s="38"/>
      <c r="B188" s="45" t="s">
        <v>16</v>
      </c>
      <c r="C188" s="34">
        <v>182.61039573425822</v>
      </c>
      <c r="D188" s="34">
        <v>0</v>
      </c>
      <c r="E188" s="34">
        <v>-14.449868247854312</v>
      </c>
      <c r="F188" s="34">
        <v>-14.449868247854312</v>
      </c>
      <c r="G188" s="34">
        <v>0</v>
      </c>
      <c r="H188" s="34">
        <v>0</v>
      </c>
      <c r="I188" s="34">
        <v>-14.449868247854312</v>
      </c>
      <c r="J188" s="34">
        <v>168.16052748640391</v>
      </c>
    </row>
    <row r="189" spans="1:10" x14ac:dyDescent="0.2">
      <c r="A189" s="38"/>
      <c r="B189" s="50" t="s">
        <v>193</v>
      </c>
      <c r="C189" s="34">
        <v>182.61039573425822</v>
      </c>
      <c r="D189" s="34">
        <v>0</v>
      </c>
      <c r="E189" s="34">
        <v>-14.449868247854312</v>
      </c>
      <c r="F189" s="34">
        <v>-14.449868247854312</v>
      </c>
      <c r="G189" s="34">
        <v>0</v>
      </c>
      <c r="H189" s="34">
        <v>0</v>
      </c>
      <c r="I189" s="34">
        <v>-14.449868247854312</v>
      </c>
      <c r="J189" s="34">
        <v>168.16052748640391</v>
      </c>
    </row>
    <row r="190" spans="1:10" x14ac:dyDescent="0.2">
      <c r="A190" s="38"/>
      <c r="B190" s="47" t="s">
        <v>194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</row>
    <row r="191" spans="1:10" x14ac:dyDescent="0.2">
      <c r="A191" s="38"/>
      <c r="B191" s="179" t="s">
        <v>241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</row>
    <row r="192" spans="1:10" x14ac:dyDescent="0.2">
      <c r="A192" s="38"/>
      <c r="B192" s="179" t="s">
        <v>242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</row>
    <row r="193" spans="1:11" x14ac:dyDescent="0.2">
      <c r="A193" s="38"/>
      <c r="B193" s="179" t="s">
        <v>243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</row>
    <row r="194" spans="1:11" ht="34.200000000000003" x14ac:dyDescent="0.2">
      <c r="A194" s="38"/>
      <c r="B194" s="179" t="s">
        <v>244</v>
      </c>
      <c r="C194" s="34">
        <v>182.61039573425822</v>
      </c>
      <c r="D194" s="34">
        <v>0</v>
      </c>
      <c r="E194" s="34">
        <v>-14.449868247854312</v>
      </c>
      <c r="F194" s="34">
        <v>-14.449868247854312</v>
      </c>
      <c r="G194" s="34">
        <v>0</v>
      </c>
      <c r="H194" s="34">
        <v>0</v>
      </c>
      <c r="I194" s="34">
        <v>-14.449868247854312</v>
      </c>
      <c r="J194" s="34">
        <v>168.16052748640391</v>
      </c>
    </row>
    <row r="195" spans="1:11" x14ac:dyDescent="0.2">
      <c r="A195" s="38"/>
      <c r="B195" s="179" t="s">
        <v>245</v>
      </c>
      <c r="C195" s="34">
        <v>182.61039573425822</v>
      </c>
      <c r="D195" s="34">
        <v>0</v>
      </c>
      <c r="E195" s="34">
        <v>-14.449868247854312</v>
      </c>
      <c r="F195" s="34">
        <v>-14.449868247854312</v>
      </c>
      <c r="G195" s="34">
        <v>0</v>
      </c>
      <c r="H195" s="34">
        <v>0</v>
      </c>
      <c r="I195" s="34">
        <v>-14.449868247854312</v>
      </c>
      <c r="J195" s="34">
        <v>168.16052748640391</v>
      </c>
    </row>
    <row r="196" spans="1:11" x14ac:dyDescent="0.2">
      <c r="A196" s="38"/>
      <c r="B196" s="179" t="s">
        <v>246</v>
      </c>
      <c r="C196" s="34">
        <v>0</v>
      </c>
      <c r="D196" s="34">
        <v>0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  <c r="J196" s="34">
        <v>0</v>
      </c>
    </row>
    <row r="197" spans="1:11" s="33" customFormat="1" x14ac:dyDescent="0.2">
      <c r="A197" s="38"/>
      <c r="B197" s="72" t="s">
        <v>50</v>
      </c>
      <c r="C197" s="65">
        <v>3987.7661038009078</v>
      </c>
      <c r="D197" s="65">
        <v>0</v>
      </c>
      <c r="E197" s="65">
        <v>-190.0697241714106</v>
      </c>
      <c r="F197" s="65">
        <v>-190.0697241714106</v>
      </c>
      <c r="G197" s="65">
        <v>0</v>
      </c>
      <c r="H197" s="65">
        <v>0</v>
      </c>
      <c r="I197" s="65">
        <v>-190.0697241714106</v>
      </c>
      <c r="J197" s="65">
        <v>3797.6963796294972</v>
      </c>
    </row>
    <row r="198" spans="1:11" s="125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175"/>
    </row>
    <row r="199" spans="1:11" s="125" customFormat="1" ht="16.2" customHeight="1" x14ac:dyDescent="0.25">
      <c r="A199" s="38"/>
      <c r="B199" s="187" t="s">
        <v>206</v>
      </c>
      <c r="C199" s="187"/>
      <c r="D199" s="187"/>
      <c r="E199" s="187"/>
      <c r="F199" s="187"/>
      <c r="G199" s="187"/>
      <c r="H199" s="187"/>
      <c r="I199" s="187"/>
      <c r="J199" s="187"/>
      <c r="K199" s="175"/>
    </row>
    <row r="200" spans="1:11" ht="23.4" customHeight="1" x14ac:dyDescent="0.2">
      <c r="B200" s="187" t="s">
        <v>207</v>
      </c>
      <c r="C200" s="187"/>
      <c r="D200" s="187"/>
      <c r="E200" s="187"/>
      <c r="F200" s="187"/>
      <c r="G200" s="187"/>
      <c r="H200" s="187"/>
      <c r="I200" s="187"/>
      <c r="J200" s="187"/>
    </row>
  </sheetData>
  <mergeCells count="5">
    <mergeCell ref="I4:J4"/>
    <mergeCell ref="B199:J199"/>
    <mergeCell ref="B200:J200"/>
    <mergeCell ref="B2:J2"/>
    <mergeCell ref="B3:J3"/>
  </mergeCells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pane ySplit="6" topLeftCell="A7" activePane="bottomLeft" state="frozen"/>
      <selection activeCell="B1" sqref="B1"/>
      <selection pane="bottomLeft"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8.5546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1" t="s">
        <v>135</v>
      </c>
    </row>
    <row r="2" spans="1:11" ht="13.8" x14ac:dyDescent="0.25">
      <c r="B2" s="188" t="s">
        <v>232</v>
      </c>
      <c r="C2" s="188"/>
      <c r="D2" s="188"/>
      <c r="E2" s="188"/>
      <c r="F2" s="188"/>
      <c r="G2" s="188"/>
      <c r="H2" s="188"/>
      <c r="I2" s="188"/>
      <c r="J2" s="188"/>
    </row>
    <row r="3" spans="1:11" ht="12" x14ac:dyDescent="0.25">
      <c r="B3" s="190"/>
      <c r="C3" s="190"/>
      <c r="D3" s="190"/>
      <c r="E3" s="190"/>
      <c r="F3" s="190"/>
      <c r="G3" s="190"/>
      <c r="H3" s="190"/>
      <c r="I3" s="190"/>
      <c r="J3" s="190"/>
    </row>
    <row r="4" spans="1:11" ht="12" x14ac:dyDescent="0.25">
      <c r="B4" s="26"/>
      <c r="C4" s="26"/>
      <c r="D4" s="26"/>
      <c r="E4" s="26"/>
      <c r="F4" s="26"/>
      <c r="G4" s="26"/>
      <c r="H4" s="26"/>
      <c r="I4" s="189" t="s">
        <v>153</v>
      </c>
      <c r="J4" s="189"/>
    </row>
    <row r="5" spans="1:11" ht="72" x14ac:dyDescent="0.2">
      <c r="B5" s="39"/>
      <c r="C5" s="40" t="s">
        <v>252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253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1" t="s">
        <v>1</v>
      </c>
      <c r="C7" s="70">
        <v>-29398.216074272845</v>
      </c>
      <c r="D7" s="70">
        <v>-7881.7890000000007</v>
      </c>
      <c r="E7" s="70">
        <v>49.572827076259273</v>
      </c>
      <c r="F7" s="70">
        <v>338.97029692410109</v>
      </c>
      <c r="G7" s="70">
        <v>-186.65280599654264</v>
      </c>
      <c r="H7" s="70">
        <v>-102.74466385130789</v>
      </c>
      <c r="I7" s="70">
        <v>-7832.2161729237414</v>
      </c>
      <c r="J7" s="70">
        <v>-37230.432247196586</v>
      </c>
      <c r="K7" s="25"/>
    </row>
    <row r="8" spans="1:11" ht="12" x14ac:dyDescent="0.2">
      <c r="B8" s="86" t="s">
        <v>2</v>
      </c>
      <c r="C8" s="71">
        <v>188688.91594082283</v>
      </c>
      <c r="D8" s="71">
        <v>263.59900000000027</v>
      </c>
      <c r="E8" s="71">
        <v>341.91558881335538</v>
      </c>
      <c r="F8" s="71">
        <v>303.38633986910634</v>
      </c>
      <c r="G8" s="71">
        <v>-11.986877449319252</v>
      </c>
      <c r="H8" s="71">
        <v>50.516126393559702</v>
      </c>
      <c r="I8" s="71">
        <v>605.51458881335566</v>
      </c>
      <c r="J8" s="71">
        <v>189294.43052963619</v>
      </c>
      <c r="K8" s="25"/>
    </row>
    <row r="9" spans="1:11" x14ac:dyDescent="0.2">
      <c r="A9" s="52">
        <v>1</v>
      </c>
      <c r="B9" s="35" t="s">
        <v>17</v>
      </c>
      <c r="C9" s="34">
        <v>2723.8591025843393</v>
      </c>
      <c r="D9" s="34">
        <v>-62.526000000000003</v>
      </c>
      <c r="E9" s="34">
        <v>4.1369144261149629</v>
      </c>
      <c r="F9" s="34">
        <v>17.83620293962268</v>
      </c>
      <c r="G9" s="34">
        <v>-0.85620553209423234</v>
      </c>
      <c r="H9" s="34">
        <v>-12.843082981413485</v>
      </c>
      <c r="I9" s="34">
        <v>-58.389085573885041</v>
      </c>
      <c r="J9" s="34">
        <v>2665.4700170104543</v>
      </c>
      <c r="K9" s="25"/>
    </row>
    <row r="10" spans="1:11" x14ac:dyDescent="0.2">
      <c r="A10" s="52">
        <v>1.1000000000000001</v>
      </c>
      <c r="B10" s="44" t="s">
        <v>21</v>
      </c>
      <c r="C10" s="34">
        <v>1337.6017592446442</v>
      </c>
      <c r="D10" s="34">
        <v>5.9690000000000003</v>
      </c>
      <c r="E10" s="34">
        <v>8.3556333830581977</v>
      </c>
      <c r="F10" s="34">
        <v>9.2118389151524305</v>
      </c>
      <c r="G10" s="34">
        <v>-0.85620553209423234</v>
      </c>
      <c r="H10" s="34">
        <v>0</v>
      </c>
      <c r="I10" s="34">
        <v>14.324633383058199</v>
      </c>
      <c r="J10" s="34">
        <v>1351.9263926277024</v>
      </c>
    </row>
    <row r="11" spans="1:11" ht="22.8" x14ac:dyDescent="0.2">
      <c r="A11" s="52" t="s">
        <v>59</v>
      </c>
      <c r="B11" s="45" t="s">
        <v>3</v>
      </c>
      <c r="C11" s="34">
        <v>1337.6017592446442</v>
      </c>
      <c r="D11" s="34">
        <v>5.9690000000000003</v>
      </c>
      <c r="E11" s="34">
        <v>8.3556333830581977</v>
      </c>
      <c r="F11" s="34">
        <v>9.2118389151524305</v>
      </c>
      <c r="G11" s="34">
        <v>-0.85620553209423234</v>
      </c>
      <c r="H11" s="34">
        <v>0</v>
      </c>
      <c r="I11" s="34">
        <v>14.324633383058199</v>
      </c>
      <c r="J11" s="34">
        <v>1351.9263926277024</v>
      </c>
    </row>
    <row r="12" spans="1:11" x14ac:dyDescent="0.2">
      <c r="A12" s="52">
        <v>1.2</v>
      </c>
      <c r="B12" s="44" t="s">
        <v>40</v>
      </c>
      <c r="C12" s="34">
        <v>1386.2573433396951</v>
      </c>
      <c r="D12" s="34">
        <v>-68.495000000000005</v>
      </c>
      <c r="E12" s="34">
        <v>-4.2187189569432348</v>
      </c>
      <c r="F12" s="34">
        <v>8.6243640244702497</v>
      </c>
      <c r="G12" s="34">
        <v>0</v>
      </c>
      <c r="H12" s="34">
        <v>-12.843082981413485</v>
      </c>
      <c r="I12" s="34">
        <v>-72.713718956943239</v>
      </c>
      <c r="J12" s="34">
        <v>1313.5436243827519</v>
      </c>
    </row>
    <row r="13" spans="1:11" ht="22.8" x14ac:dyDescent="0.2">
      <c r="A13" s="53" t="s">
        <v>60</v>
      </c>
      <c r="B13" s="45" t="s">
        <v>3</v>
      </c>
      <c r="C13" s="34">
        <v>124.62658382241102</v>
      </c>
      <c r="D13" s="34">
        <v>0</v>
      </c>
      <c r="E13" s="34">
        <v>-9.5824627682603136E-2</v>
      </c>
      <c r="F13" s="34">
        <v>-9.5824627682603136E-2</v>
      </c>
      <c r="G13" s="34">
        <v>0</v>
      </c>
      <c r="H13" s="34">
        <v>0</v>
      </c>
      <c r="I13" s="34">
        <v>-9.5824627682603136E-2</v>
      </c>
      <c r="J13" s="34">
        <v>124.53075919472842</v>
      </c>
    </row>
    <row r="14" spans="1:11" ht="34.200000000000003" x14ac:dyDescent="0.2">
      <c r="A14" s="53" t="s">
        <v>61</v>
      </c>
      <c r="B14" s="45" t="s">
        <v>132</v>
      </c>
      <c r="C14" s="34">
        <v>1261.6307595172841</v>
      </c>
      <c r="D14" s="34">
        <v>-68.495000000000005</v>
      </c>
      <c r="E14" s="34">
        <v>-4.1228943292607028</v>
      </c>
      <c r="F14" s="34">
        <v>8.7201886521527818</v>
      </c>
      <c r="G14" s="34">
        <v>0</v>
      </c>
      <c r="H14" s="34">
        <v>-12.843082981413485</v>
      </c>
      <c r="I14" s="34">
        <v>-72.617894329260707</v>
      </c>
      <c r="J14" s="34">
        <v>1189.0128651880234</v>
      </c>
    </row>
    <row r="15" spans="1:11" x14ac:dyDescent="0.2">
      <c r="A15" s="53">
        <v>2</v>
      </c>
      <c r="B15" s="35" t="s">
        <v>4</v>
      </c>
      <c r="C15" s="34">
        <v>4105.8484122314867</v>
      </c>
      <c r="D15" s="34">
        <v>69.105999999999995</v>
      </c>
      <c r="E15" s="34">
        <v>14.73797930622527</v>
      </c>
      <c r="F15" s="34">
        <v>-1.5299258035651455</v>
      </c>
      <c r="G15" s="34">
        <v>0.85620553209423234</v>
      </c>
      <c r="H15" s="34">
        <v>15.411699577696183</v>
      </c>
      <c r="I15" s="34">
        <v>83.843979306225265</v>
      </c>
      <c r="J15" s="34">
        <v>4189.692391537712</v>
      </c>
    </row>
    <row r="16" spans="1:11" x14ac:dyDescent="0.2">
      <c r="A16" s="53">
        <v>2.1</v>
      </c>
      <c r="B16" s="44" t="s">
        <v>21</v>
      </c>
      <c r="C16" s="34">
        <v>301.32317869391159</v>
      </c>
      <c r="D16" s="34">
        <v>-3.4239999999999995</v>
      </c>
      <c r="E16" s="34">
        <v>-0.2194871941840475</v>
      </c>
      <c r="F16" s="34">
        <v>-0.2194871941840475</v>
      </c>
      <c r="G16" s="34">
        <v>0</v>
      </c>
      <c r="H16" s="34">
        <v>0</v>
      </c>
      <c r="I16" s="34">
        <v>-3.643487194184047</v>
      </c>
      <c r="J16" s="34">
        <v>297.67969149972754</v>
      </c>
    </row>
    <row r="17" spans="1:10" x14ac:dyDescent="0.2">
      <c r="A17" s="53" t="s">
        <v>62</v>
      </c>
      <c r="B17" s="45" t="s">
        <v>14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">
      <c r="A18" s="53" t="s">
        <v>63</v>
      </c>
      <c r="B18" s="45" t="s">
        <v>8</v>
      </c>
      <c r="C18" s="34">
        <v>11.096887600625639</v>
      </c>
      <c r="D18" s="34">
        <v>0</v>
      </c>
      <c r="E18" s="34">
        <v>-8.532329862148913E-3</v>
      </c>
      <c r="F18" s="34">
        <v>-8.532329862148913E-3</v>
      </c>
      <c r="G18" s="34">
        <v>0</v>
      </c>
      <c r="H18" s="34">
        <v>0</v>
      </c>
      <c r="I18" s="34">
        <v>-8.532329862148913E-3</v>
      </c>
      <c r="J18" s="34">
        <v>11.08835527076349</v>
      </c>
    </row>
    <row r="19" spans="1:10" x14ac:dyDescent="0.2">
      <c r="A19" s="53" t="s">
        <v>64</v>
      </c>
      <c r="B19" s="45" t="s">
        <v>16</v>
      </c>
      <c r="C19" s="34">
        <v>290.22629109328591</v>
      </c>
      <c r="D19" s="34">
        <v>-3.4239999999999995</v>
      </c>
      <c r="E19" s="34">
        <v>-0.21095486432185595</v>
      </c>
      <c r="F19" s="34">
        <v>-0.21095486432185595</v>
      </c>
      <c r="G19" s="34">
        <v>0</v>
      </c>
      <c r="H19" s="34">
        <v>0</v>
      </c>
      <c r="I19" s="34">
        <v>-3.6349548643218554</v>
      </c>
      <c r="J19" s="34">
        <v>286.59133622896405</v>
      </c>
    </row>
    <row r="20" spans="1:10" x14ac:dyDescent="0.2">
      <c r="A20" s="53"/>
      <c r="B20" s="179" t="s">
        <v>241</v>
      </c>
      <c r="C20" s="34">
        <v>7.6824606465869802</v>
      </c>
      <c r="D20" s="34">
        <v>0</v>
      </c>
      <c r="E20" s="34">
        <v>-5.9069975968721877E-3</v>
      </c>
      <c r="F20" s="34">
        <v>-5.9069975968721877E-3</v>
      </c>
      <c r="G20" s="34">
        <v>0</v>
      </c>
      <c r="H20" s="34">
        <v>0</v>
      </c>
      <c r="I20" s="34">
        <v>-5.9069975968721877E-3</v>
      </c>
      <c r="J20" s="34">
        <v>7.6765536489901081</v>
      </c>
    </row>
    <row r="21" spans="1:10" s="215" customFormat="1" hidden="1" x14ac:dyDescent="0.2">
      <c r="A21" s="212"/>
      <c r="B21" s="213" t="s">
        <v>242</v>
      </c>
      <c r="C21" s="214"/>
      <c r="D21" s="214"/>
      <c r="E21" s="214"/>
      <c r="F21" s="214"/>
      <c r="G21" s="214"/>
      <c r="H21" s="214"/>
      <c r="I21" s="214"/>
      <c r="J21" s="214"/>
    </row>
    <row r="22" spans="1:10" s="215" customFormat="1" hidden="1" x14ac:dyDescent="0.2">
      <c r="A22" s="212"/>
      <c r="B22" s="213" t="s">
        <v>243</v>
      </c>
      <c r="C22" s="214"/>
      <c r="D22" s="214"/>
      <c r="E22" s="214"/>
      <c r="F22" s="214"/>
      <c r="G22" s="214"/>
      <c r="H22" s="214"/>
      <c r="I22" s="214"/>
      <c r="J22" s="214"/>
    </row>
    <row r="23" spans="1:10" ht="34.200000000000003" x14ac:dyDescent="0.2">
      <c r="A23" s="53"/>
      <c r="B23" s="179" t="s">
        <v>244</v>
      </c>
      <c r="C23" s="34">
        <v>282.54383044669896</v>
      </c>
      <c r="D23" s="34">
        <v>-3.4239999999999995</v>
      </c>
      <c r="E23" s="34">
        <v>-0.20504786672504594</v>
      </c>
      <c r="F23" s="34">
        <v>-0.20504786672504594</v>
      </c>
      <c r="G23" s="34">
        <v>0</v>
      </c>
      <c r="H23" s="34">
        <v>0</v>
      </c>
      <c r="I23" s="34">
        <v>-3.6290478667250454</v>
      </c>
      <c r="J23" s="34">
        <v>278.91478257997392</v>
      </c>
    </row>
    <row r="24" spans="1:10" s="215" customFormat="1" hidden="1" x14ac:dyDescent="0.2">
      <c r="A24" s="212"/>
      <c r="B24" s="213" t="s">
        <v>245</v>
      </c>
      <c r="C24" s="214"/>
      <c r="D24" s="214"/>
      <c r="E24" s="214"/>
      <c r="F24" s="214"/>
      <c r="G24" s="214"/>
      <c r="H24" s="214"/>
      <c r="I24" s="214"/>
      <c r="J24" s="214"/>
    </row>
    <row r="25" spans="1:10" s="215" customFormat="1" hidden="1" x14ac:dyDescent="0.2">
      <c r="A25" s="212"/>
      <c r="B25" s="213" t="s">
        <v>246</v>
      </c>
      <c r="C25" s="214"/>
      <c r="D25" s="214"/>
      <c r="E25" s="214"/>
      <c r="F25" s="214"/>
      <c r="G25" s="214"/>
      <c r="H25" s="214"/>
      <c r="I25" s="214"/>
      <c r="J25" s="214"/>
    </row>
    <row r="26" spans="1:10" x14ac:dyDescent="0.2">
      <c r="A26" s="53">
        <v>2.2000000000000002</v>
      </c>
      <c r="B26" s="44" t="s">
        <v>22</v>
      </c>
      <c r="C26" s="34">
        <v>3804.5252335375749</v>
      </c>
      <c r="D26" s="34">
        <v>72.53</v>
      </c>
      <c r="E26" s="34">
        <v>14.957466500409936</v>
      </c>
      <c r="F26" s="34">
        <v>-1.3104386093804798</v>
      </c>
      <c r="G26" s="34">
        <v>0.85620553209423234</v>
      </c>
      <c r="H26" s="34">
        <v>15.411699577696183</v>
      </c>
      <c r="I26" s="34">
        <v>87.487466500409937</v>
      </c>
      <c r="J26" s="34">
        <v>3892.0127000379848</v>
      </c>
    </row>
    <row r="27" spans="1:10" x14ac:dyDescent="0.2">
      <c r="A27" s="53" t="s">
        <v>65</v>
      </c>
      <c r="B27" s="45" t="s">
        <v>8</v>
      </c>
      <c r="C27" s="34">
        <v>3456.2536842256318</v>
      </c>
      <c r="D27" s="34">
        <v>72.53</v>
      </c>
      <c r="E27" s="34">
        <v>15.225250391468052</v>
      </c>
      <c r="F27" s="34">
        <v>-1.042654718322364</v>
      </c>
      <c r="G27" s="34">
        <v>0.85620553209423234</v>
      </c>
      <c r="H27" s="34">
        <v>15.411699577696183</v>
      </c>
      <c r="I27" s="34">
        <v>87.755250391468053</v>
      </c>
      <c r="J27" s="34">
        <v>3544.0089346170998</v>
      </c>
    </row>
    <row r="28" spans="1:10" x14ac:dyDescent="0.2">
      <c r="A28" s="53" t="s">
        <v>93</v>
      </c>
      <c r="B28" s="178" t="s">
        <v>134</v>
      </c>
      <c r="C28" s="34">
        <v>1517.7127810701836</v>
      </c>
      <c r="D28" s="34">
        <v>169.68299999999999</v>
      </c>
      <c r="E28" s="34">
        <v>-204.11502600420613</v>
      </c>
      <c r="F28" s="34">
        <v>-0.33810936577881989</v>
      </c>
      <c r="G28" s="34">
        <v>0</v>
      </c>
      <c r="H28" s="34">
        <v>-203.77691663842731</v>
      </c>
      <c r="I28" s="34">
        <v>-34.432026004206136</v>
      </c>
      <c r="J28" s="34">
        <v>1483.2807550659775</v>
      </c>
    </row>
    <row r="29" spans="1:10" x14ac:dyDescent="0.2">
      <c r="A29" s="52" t="s">
        <v>94</v>
      </c>
      <c r="B29" s="46" t="s">
        <v>23</v>
      </c>
      <c r="C29" s="34">
        <v>1938.5409031554482</v>
      </c>
      <c r="D29" s="34">
        <v>-97.152999999999992</v>
      </c>
      <c r="E29" s="34">
        <v>219.34027639567395</v>
      </c>
      <c r="F29" s="34">
        <v>-0.70454535254376083</v>
      </c>
      <c r="G29" s="34">
        <v>0.85620553209423234</v>
      </c>
      <c r="H29" s="34">
        <v>219.18861621612348</v>
      </c>
      <c r="I29" s="34">
        <v>122.18727639567396</v>
      </c>
      <c r="J29" s="34">
        <v>2060.7281795511221</v>
      </c>
    </row>
    <row r="30" spans="1:10" x14ac:dyDescent="0.2">
      <c r="A30" s="53" t="s">
        <v>66</v>
      </c>
      <c r="B30" s="45" t="s">
        <v>16</v>
      </c>
      <c r="C30" s="34">
        <v>348.27154931194315</v>
      </c>
      <c r="D30" s="34">
        <v>0</v>
      </c>
      <c r="E30" s="34">
        <v>-0.26778389105822953</v>
      </c>
      <c r="F30" s="34">
        <v>-0.26778389105822953</v>
      </c>
      <c r="G30" s="34">
        <v>0</v>
      </c>
      <c r="H30" s="34">
        <v>0</v>
      </c>
      <c r="I30" s="34">
        <v>-0.26778389105822953</v>
      </c>
      <c r="J30" s="34">
        <v>348.00376542088492</v>
      </c>
    </row>
    <row r="31" spans="1:10" x14ac:dyDescent="0.2">
      <c r="A31" s="53"/>
      <c r="B31" s="178" t="s">
        <v>240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">
      <c r="A32" s="53" t="s">
        <v>67</v>
      </c>
      <c r="B32" s="47" t="s">
        <v>23</v>
      </c>
      <c r="C32" s="34">
        <v>348.27154931194315</v>
      </c>
      <c r="D32" s="34">
        <v>0</v>
      </c>
      <c r="E32" s="34">
        <v>-0.26778389105822953</v>
      </c>
      <c r="F32" s="34">
        <v>-0.26778389105822953</v>
      </c>
      <c r="G32" s="34">
        <v>0</v>
      </c>
      <c r="H32" s="34">
        <v>0</v>
      </c>
      <c r="I32" s="34">
        <v>-0.26778389105822953</v>
      </c>
      <c r="J32" s="34">
        <v>348.00376542088492</v>
      </c>
    </row>
    <row r="33" spans="1:10" x14ac:dyDescent="0.2">
      <c r="A33" s="53"/>
      <c r="B33" s="179" t="s">
        <v>241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">
      <c r="A34" s="53"/>
      <c r="B34" s="179" t="s">
        <v>242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1:10" x14ac:dyDescent="0.2">
      <c r="A35" s="53"/>
      <c r="B35" s="179" t="s">
        <v>243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ht="34.200000000000003" x14ac:dyDescent="0.2">
      <c r="A36" s="53"/>
      <c r="B36" s="179" t="s">
        <v>244</v>
      </c>
      <c r="C36" s="34">
        <v>348.27154931194315</v>
      </c>
      <c r="D36" s="34">
        <v>0</v>
      </c>
      <c r="E36" s="34">
        <v>-0.26778389105822953</v>
      </c>
      <c r="F36" s="34">
        <v>-0.26778389105822953</v>
      </c>
      <c r="G36" s="34">
        <v>0</v>
      </c>
      <c r="H36" s="34">
        <v>0</v>
      </c>
      <c r="I36" s="34">
        <v>-0.26778389105822953</v>
      </c>
      <c r="J36" s="34">
        <v>348.00376542088492</v>
      </c>
    </row>
    <row r="37" spans="1:10" x14ac:dyDescent="0.2">
      <c r="A37" s="53"/>
      <c r="B37" s="179" t="s">
        <v>245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">
      <c r="A38" s="53"/>
      <c r="B38" s="179" t="s">
        <v>246</v>
      </c>
      <c r="C38" s="34">
        <v>348.27154931194315</v>
      </c>
      <c r="D38" s="34">
        <v>0</v>
      </c>
      <c r="E38" s="34">
        <v>-0.26778389105822953</v>
      </c>
      <c r="F38" s="34">
        <v>-0.26778389105822953</v>
      </c>
      <c r="G38" s="34">
        <v>0</v>
      </c>
      <c r="H38" s="34">
        <v>0</v>
      </c>
      <c r="I38" s="34">
        <v>-0.26778389105822953</v>
      </c>
      <c r="J38" s="34">
        <v>348.00376542088492</v>
      </c>
    </row>
    <row r="39" spans="1:10" x14ac:dyDescent="0.2">
      <c r="A39" s="53">
        <v>4</v>
      </c>
      <c r="B39" s="35" t="s">
        <v>5</v>
      </c>
      <c r="C39" s="34">
        <v>143388.85993485345</v>
      </c>
      <c r="D39" s="34">
        <v>-660.702</v>
      </c>
      <c r="E39" s="34">
        <v>-68.790822832165986</v>
      </c>
      <c r="F39" s="34">
        <v>-116.73833262944299</v>
      </c>
      <c r="G39" s="34">
        <v>0</v>
      </c>
      <c r="H39" s="34">
        <v>47.947509797277007</v>
      </c>
      <c r="I39" s="34">
        <v>-729.49282283216598</v>
      </c>
      <c r="J39" s="34">
        <v>142659.36711202128</v>
      </c>
    </row>
    <row r="40" spans="1:10" x14ac:dyDescent="0.2">
      <c r="A40" s="53">
        <v>4.0999999999999996</v>
      </c>
      <c r="B40" s="44" t="s">
        <v>41</v>
      </c>
      <c r="C40" s="34">
        <v>181.81823530255855</v>
      </c>
      <c r="D40" s="34">
        <v>0</v>
      </c>
      <c r="E40" s="34">
        <v>-0.13979894312598162</v>
      </c>
      <c r="F40" s="34">
        <v>-0.13979894312598162</v>
      </c>
      <c r="G40" s="34">
        <v>0</v>
      </c>
      <c r="H40" s="34">
        <v>0</v>
      </c>
      <c r="I40" s="34">
        <v>-0.13979894312598162</v>
      </c>
      <c r="J40" s="34">
        <v>181.67843635943257</v>
      </c>
    </row>
    <row r="41" spans="1:10" x14ac:dyDescent="0.2">
      <c r="A41" s="53" t="s">
        <v>68</v>
      </c>
      <c r="B41" s="45" t="s">
        <v>14</v>
      </c>
      <c r="C41" s="34">
        <v>164.74610053236526</v>
      </c>
      <c r="D41" s="34">
        <v>0</v>
      </c>
      <c r="E41" s="34">
        <v>-0.12667228179961398</v>
      </c>
      <c r="F41" s="34">
        <v>-0.12667228179961398</v>
      </c>
      <c r="G41" s="34">
        <v>0</v>
      </c>
      <c r="H41" s="34">
        <v>0</v>
      </c>
      <c r="I41" s="34">
        <v>-0.12667228179961398</v>
      </c>
      <c r="J41" s="34">
        <v>164.61942825056565</v>
      </c>
    </row>
    <row r="42" spans="1:10" x14ac:dyDescent="0.2">
      <c r="A42" s="53" t="s">
        <v>69</v>
      </c>
      <c r="B42" s="47" t="s">
        <v>23</v>
      </c>
      <c r="C42" s="34">
        <v>164.74610053236526</v>
      </c>
      <c r="D42" s="34">
        <v>0</v>
      </c>
      <c r="E42" s="34">
        <v>-0.12667228179961398</v>
      </c>
      <c r="F42" s="34">
        <v>-0.12667228179961398</v>
      </c>
      <c r="G42" s="34">
        <v>0</v>
      </c>
      <c r="H42" s="34">
        <v>0</v>
      </c>
      <c r="I42" s="34">
        <v>-0.12667228179961398</v>
      </c>
      <c r="J42" s="34">
        <v>164.61942825056565</v>
      </c>
    </row>
    <row r="43" spans="1:10" x14ac:dyDescent="0.2">
      <c r="A43" s="53" t="s">
        <v>70</v>
      </c>
      <c r="B43" s="45" t="s">
        <v>38</v>
      </c>
      <c r="C43" s="34">
        <v>17.072134770193291</v>
      </c>
      <c r="D43" s="34">
        <v>0</v>
      </c>
      <c r="E43" s="34">
        <v>-1.3126661326385403E-2</v>
      </c>
      <c r="F43" s="34">
        <v>-1.3126661326385403E-2</v>
      </c>
      <c r="G43" s="34">
        <v>0</v>
      </c>
      <c r="H43" s="34">
        <v>0</v>
      </c>
      <c r="I43" s="34">
        <v>-1.3126661326385403E-2</v>
      </c>
      <c r="J43" s="34">
        <v>17.059008108866905</v>
      </c>
    </row>
    <row r="44" spans="1:10" x14ac:dyDescent="0.2">
      <c r="A44" s="53" t="s">
        <v>71</v>
      </c>
      <c r="B44" s="47" t="s">
        <v>23</v>
      </c>
      <c r="C44" s="34">
        <v>17.072134770193291</v>
      </c>
      <c r="D44" s="34">
        <v>0</v>
      </c>
      <c r="E44" s="34">
        <v>-1.3126661326385403E-2</v>
      </c>
      <c r="F44" s="34">
        <v>-1.3126661326385403E-2</v>
      </c>
      <c r="G44" s="34">
        <v>0</v>
      </c>
      <c r="H44" s="34">
        <v>0</v>
      </c>
      <c r="I44" s="34">
        <v>-1.3126661326385403E-2</v>
      </c>
      <c r="J44" s="34">
        <v>17.059008108866905</v>
      </c>
    </row>
    <row r="45" spans="1:10" x14ac:dyDescent="0.2">
      <c r="A45" s="53">
        <v>4.2</v>
      </c>
      <c r="B45" s="44" t="s">
        <v>42</v>
      </c>
      <c r="C45" s="34">
        <v>135277.8887055346</v>
      </c>
      <c r="D45" s="34">
        <v>389.73599999999999</v>
      </c>
      <c r="E45" s="34">
        <v>-76.657603422320904</v>
      </c>
      <c r="F45" s="34">
        <v>-124.60511321959791</v>
      </c>
      <c r="G45" s="34">
        <v>0</v>
      </c>
      <c r="H45" s="34">
        <v>47.947509797277007</v>
      </c>
      <c r="I45" s="34">
        <v>313.07839657767909</v>
      </c>
      <c r="J45" s="34">
        <v>135590.96710211228</v>
      </c>
    </row>
    <row r="46" spans="1:10" x14ac:dyDescent="0.2">
      <c r="A46" s="53" t="s">
        <v>70</v>
      </c>
      <c r="B46" s="45" t="s">
        <v>38</v>
      </c>
      <c r="C46" s="34">
        <v>1453.6922756819586</v>
      </c>
      <c r="D46" s="34">
        <v>-769.03700000000003</v>
      </c>
      <c r="E46" s="34">
        <v>-27.030513085139319</v>
      </c>
      <c r="F46" s="34">
        <v>-27.030513085139319</v>
      </c>
      <c r="G46" s="34">
        <v>0</v>
      </c>
      <c r="H46" s="34">
        <v>0</v>
      </c>
      <c r="I46" s="34">
        <v>-796.06751308513935</v>
      </c>
      <c r="J46" s="34">
        <v>657.62476259681921</v>
      </c>
    </row>
    <row r="47" spans="1:10" x14ac:dyDescent="0.2">
      <c r="A47" s="53" t="s">
        <v>73</v>
      </c>
      <c r="B47" s="45" t="s">
        <v>8</v>
      </c>
      <c r="C47" s="34">
        <v>11113.106128657322</v>
      </c>
      <c r="D47" s="34">
        <v>185.65800000000002</v>
      </c>
      <c r="E47" s="34">
        <v>0.26989225067279676</v>
      </c>
      <c r="F47" s="34">
        <v>0.26989225067279676</v>
      </c>
      <c r="G47" s="34">
        <v>0</v>
      </c>
      <c r="H47" s="34">
        <v>0</v>
      </c>
      <c r="I47" s="34">
        <v>185.92789225067281</v>
      </c>
      <c r="J47" s="34">
        <v>11299.034020907995</v>
      </c>
    </row>
    <row r="48" spans="1:10" s="26" customFormat="1" x14ac:dyDescent="0.2">
      <c r="A48" s="53" t="s">
        <v>74</v>
      </c>
      <c r="B48" s="47" t="s">
        <v>24</v>
      </c>
      <c r="C48" s="34">
        <v>10793.857208454709</v>
      </c>
      <c r="D48" s="34">
        <v>103.566</v>
      </c>
      <c r="E48" s="34">
        <v>-1.8347293214148692</v>
      </c>
      <c r="F48" s="34">
        <v>-1.8347293214148692</v>
      </c>
      <c r="G48" s="34">
        <v>0</v>
      </c>
      <c r="H48" s="34">
        <v>0</v>
      </c>
      <c r="I48" s="34">
        <v>101.73127067858513</v>
      </c>
      <c r="J48" s="34">
        <v>10895.588479133294</v>
      </c>
    </row>
    <row r="49" spans="1:11" s="26" customFormat="1" x14ac:dyDescent="0.2">
      <c r="A49" s="53" t="s">
        <v>75</v>
      </c>
      <c r="B49" s="47" t="s">
        <v>23</v>
      </c>
      <c r="C49" s="34">
        <v>319.2489202026145</v>
      </c>
      <c r="D49" s="34">
        <v>82.091999999999999</v>
      </c>
      <c r="E49" s="34">
        <v>2.1046215720878507</v>
      </c>
      <c r="F49" s="34">
        <v>2.1046215720878507</v>
      </c>
      <c r="G49" s="34">
        <v>0</v>
      </c>
      <c r="H49" s="34">
        <v>0</v>
      </c>
      <c r="I49" s="34">
        <v>84.196621572087849</v>
      </c>
      <c r="J49" s="34">
        <v>403.44554177470235</v>
      </c>
    </row>
    <row r="50" spans="1:11" s="27" customFormat="1" ht="15" customHeight="1" x14ac:dyDescent="0.2">
      <c r="A50" s="53" t="s">
        <v>76</v>
      </c>
      <c r="B50" s="49" t="s">
        <v>43</v>
      </c>
      <c r="C50" s="34">
        <v>9728.5559987946472</v>
      </c>
      <c r="D50" s="34">
        <v>132.649</v>
      </c>
      <c r="E50" s="34">
        <v>0.60758894131083707</v>
      </c>
      <c r="F50" s="34">
        <v>0.60758894131083707</v>
      </c>
      <c r="G50" s="34">
        <v>0</v>
      </c>
      <c r="H50" s="34">
        <v>0</v>
      </c>
      <c r="I50" s="34">
        <v>133.25658894131084</v>
      </c>
      <c r="J50" s="34">
        <v>9861.812587735958</v>
      </c>
    </row>
    <row r="51" spans="1:11" x14ac:dyDescent="0.2">
      <c r="A51" s="53" t="s">
        <v>72</v>
      </c>
      <c r="B51" s="45" t="s">
        <v>16</v>
      </c>
      <c r="C51" s="34">
        <v>122711.09030119533</v>
      </c>
      <c r="D51" s="34">
        <v>973.11500000000001</v>
      </c>
      <c r="E51" s="34">
        <v>-49.896982587868706</v>
      </c>
      <c r="F51" s="34">
        <v>-97.844492385145713</v>
      </c>
      <c r="G51" s="34">
        <v>0</v>
      </c>
      <c r="H51" s="34">
        <v>47.947509797277007</v>
      </c>
      <c r="I51" s="34">
        <v>923.2180174121313</v>
      </c>
      <c r="J51" s="34">
        <v>123634.30831860747</v>
      </c>
    </row>
    <row r="52" spans="1:11" s="26" customFormat="1" ht="22.8" x14ac:dyDescent="0.2">
      <c r="A52" s="53" t="s">
        <v>77</v>
      </c>
      <c r="B52" s="48" t="s">
        <v>37</v>
      </c>
      <c r="C52" s="34">
        <v>120099.05368135576</v>
      </c>
      <c r="D52" s="34">
        <v>1037.6889999999999</v>
      </c>
      <c r="E52" s="34">
        <v>-48.491322996678264</v>
      </c>
      <c r="F52" s="34">
        <v>-96.438832793955271</v>
      </c>
      <c r="G52" s="34">
        <v>0</v>
      </c>
      <c r="H52" s="34">
        <v>47.947509797277007</v>
      </c>
      <c r="I52" s="34">
        <v>989.19767700332159</v>
      </c>
      <c r="J52" s="34">
        <v>121088.25135835908</v>
      </c>
    </row>
    <row r="53" spans="1:11" s="26" customFormat="1" x14ac:dyDescent="0.2">
      <c r="A53" s="53"/>
      <c r="B53" s="179" t="s">
        <v>241</v>
      </c>
      <c r="C53" s="34">
        <v>34.997876278896243</v>
      </c>
      <c r="D53" s="34">
        <v>0</v>
      </c>
      <c r="E53" s="34">
        <v>-20.497719386359371</v>
      </c>
      <c r="F53" s="34">
        <v>5.1213383902204868E-2</v>
      </c>
      <c r="G53" s="34">
        <v>0</v>
      </c>
      <c r="H53" s="34">
        <v>-20.548932770261576</v>
      </c>
      <c r="I53" s="34">
        <v>-20.497719386359371</v>
      </c>
      <c r="J53" s="34">
        <v>14.50015689253687</v>
      </c>
    </row>
    <row r="54" spans="1:11" s="26" customFormat="1" x14ac:dyDescent="0.2">
      <c r="A54" s="53"/>
      <c r="B54" s="179" t="s">
        <v>242</v>
      </c>
      <c r="C54" s="34">
        <v>34.997876278896243</v>
      </c>
      <c r="D54" s="34">
        <v>0</v>
      </c>
      <c r="E54" s="34">
        <v>-20.497719386359371</v>
      </c>
      <c r="F54" s="34">
        <v>5.1213383902204868E-2</v>
      </c>
      <c r="G54" s="34">
        <v>0</v>
      </c>
      <c r="H54" s="34">
        <v>-20.548932770261576</v>
      </c>
      <c r="I54" s="34">
        <v>-20.497719386359371</v>
      </c>
      <c r="J54" s="34">
        <v>14.50015689253687</v>
      </c>
    </row>
    <row r="55" spans="1:11" s="26" customFormat="1" x14ac:dyDescent="0.2">
      <c r="A55" s="53"/>
      <c r="B55" s="179" t="s">
        <v>243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1" s="26" customFormat="1" ht="34.200000000000003" x14ac:dyDescent="0.2">
      <c r="A56" s="53"/>
      <c r="B56" s="179" t="s">
        <v>244</v>
      </c>
      <c r="C56" s="34">
        <v>122676.09242491644</v>
      </c>
      <c r="D56" s="34">
        <v>973.11500000000001</v>
      </c>
      <c r="E56" s="34">
        <v>-29.399263201509029</v>
      </c>
      <c r="F56" s="34">
        <v>-97.895705769047623</v>
      </c>
      <c r="G56" s="34">
        <v>0</v>
      </c>
      <c r="H56" s="34">
        <v>68.496442567538594</v>
      </c>
      <c r="I56" s="34">
        <v>943.71573679849098</v>
      </c>
      <c r="J56" s="34">
        <v>123619.80816171493</v>
      </c>
    </row>
    <row r="57" spans="1:11" s="26" customFormat="1" x14ac:dyDescent="0.2">
      <c r="A57" s="53"/>
      <c r="B57" s="179" t="s">
        <v>245</v>
      </c>
      <c r="C57" s="34">
        <v>122676.09242491644</v>
      </c>
      <c r="D57" s="34">
        <v>973.11500000000001</v>
      </c>
      <c r="E57" s="34">
        <v>-29.399263201509029</v>
      </c>
      <c r="F57" s="34">
        <v>-97.895705769047623</v>
      </c>
      <c r="G57" s="34">
        <v>0</v>
      </c>
      <c r="H57" s="34">
        <v>68.496442567538594</v>
      </c>
      <c r="I57" s="34">
        <v>943.71573679849098</v>
      </c>
      <c r="J57" s="34">
        <v>123619.80816171493</v>
      </c>
    </row>
    <row r="58" spans="1:11" s="26" customFormat="1" x14ac:dyDescent="0.2">
      <c r="A58" s="53"/>
      <c r="B58" s="179" t="s">
        <v>246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</row>
    <row r="59" spans="1:11" x14ac:dyDescent="0.2">
      <c r="A59" s="53">
        <v>4.3</v>
      </c>
      <c r="B59" s="44" t="s">
        <v>44</v>
      </c>
      <c r="C59" s="34">
        <v>9.3896741236063104</v>
      </c>
      <c r="D59" s="34">
        <v>-0.85299999999999998</v>
      </c>
      <c r="E59" s="34">
        <v>-7.1700691728577848E-3</v>
      </c>
      <c r="F59" s="34">
        <v>-7.1700691728577848E-3</v>
      </c>
      <c r="G59" s="34">
        <v>0</v>
      </c>
      <c r="H59" s="34">
        <v>0</v>
      </c>
      <c r="I59" s="34">
        <v>-0.86017006917285777</v>
      </c>
      <c r="J59" s="34">
        <v>8.5295040544334526</v>
      </c>
    </row>
    <row r="60" spans="1:11" x14ac:dyDescent="0.2">
      <c r="A60" s="53" t="s">
        <v>78</v>
      </c>
      <c r="B60" s="45" t="s">
        <v>8</v>
      </c>
      <c r="C60" s="34">
        <v>9.3896741236063104</v>
      </c>
      <c r="D60" s="34">
        <v>-0.85299999999999998</v>
      </c>
      <c r="E60" s="34">
        <v>-7.1700691728577848E-3</v>
      </c>
      <c r="F60" s="34">
        <v>-7.1700691728577848E-3</v>
      </c>
      <c r="G60" s="34">
        <v>0</v>
      </c>
      <c r="H60" s="34">
        <v>0</v>
      </c>
      <c r="I60" s="34">
        <v>-0.86017006917285777</v>
      </c>
      <c r="J60" s="34">
        <v>8.5295040544334526</v>
      </c>
    </row>
    <row r="61" spans="1:11" x14ac:dyDescent="0.2">
      <c r="A61" s="53" t="s">
        <v>79</v>
      </c>
      <c r="B61" s="47" t="s">
        <v>24</v>
      </c>
      <c r="C61" s="34">
        <v>4.2680336925483227</v>
      </c>
      <c r="D61" s="34">
        <v>0</v>
      </c>
      <c r="E61" s="34">
        <v>1.7026191455550945</v>
      </c>
      <c r="F61" s="34">
        <v>-9.7919186333701447E-3</v>
      </c>
      <c r="G61" s="34">
        <v>0</v>
      </c>
      <c r="H61" s="34">
        <v>1.7124110641884647</v>
      </c>
      <c r="I61" s="34">
        <v>1.7026191455550945</v>
      </c>
      <c r="J61" s="34">
        <v>5.9706528381034172</v>
      </c>
    </row>
    <row r="62" spans="1:11" x14ac:dyDescent="0.2">
      <c r="A62" s="53" t="s">
        <v>80</v>
      </c>
      <c r="B62" s="47" t="s">
        <v>23</v>
      </c>
      <c r="C62" s="34">
        <v>5.1216404310579868</v>
      </c>
      <c r="D62" s="34">
        <v>-0.85299999999999998</v>
      </c>
      <c r="E62" s="34">
        <v>-1.709789214727951</v>
      </c>
      <c r="F62" s="34">
        <v>2.6218494605136922E-3</v>
      </c>
      <c r="G62" s="34">
        <v>0</v>
      </c>
      <c r="H62" s="34">
        <v>-1.7124110641884647</v>
      </c>
      <c r="I62" s="34">
        <v>-2.562789214727951</v>
      </c>
      <c r="J62" s="34">
        <v>2.5588512163300359</v>
      </c>
    </row>
    <row r="63" spans="1:11" x14ac:dyDescent="0.2">
      <c r="A63" s="53">
        <v>4.5</v>
      </c>
      <c r="B63" s="44" t="s">
        <v>45</v>
      </c>
      <c r="C63" s="34">
        <v>7822.452151702566</v>
      </c>
      <c r="D63" s="34">
        <v>-1018.641</v>
      </c>
      <c r="E63" s="34">
        <v>7.8507861679894404</v>
      </c>
      <c r="F63" s="34">
        <v>7.8507861679894404</v>
      </c>
      <c r="G63" s="34">
        <v>0</v>
      </c>
      <c r="H63" s="34">
        <v>0</v>
      </c>
      <c r="I63" s="34">
        <v>-1010.7902138320105</v>
      </c>
      <c r="J63" s="34">
        <v>6811.6619378705554</v>
      </c>
    </row>
    <row r="64" spans="1:11" x14ac:dyDescent="0.2">
      <c r="A64" s="53" t="s">
        <v>81</v>
      </c>
      <c r="B64" s="45" t="s">
        <v>16</v>
      </c>
      <c r="C64" s="34">
        <v>7822.452151702566</v>
      </c>
      <c r="D64" s="34">
        <v>-1018.641</v>
      </c>
      <c r="E64" s="34">
        <v>7.8507861679894404</v>
      </c>
      <c r="F64" s="34">
        <v>7.8507861679894404</v>
      </c>
      <c r="G64" s="34">
        <v>0</v>
      </c>
      <c r="H64" s="34">
        <v>0</v>
      </c>
      <c r="I64" s="34">
        <v>-1010.7902138320105</v>
      </c>
      <c r="J64" s="34">
        <v>6811.6619378705554</v>
      </c>
      <c r="K64" s="25"/>
    </row>
    <row r="65" spans="1:10" x14ac:dyDescent="0.2">
      <c r="A65" s="53" t="s">
        <v>82</v>
      </c>
      <c r="B65" s="50" t="s">
        <v>46</v>
      </c>
      <c r="C65" s="34">
        <v>6799.8312789679876</v>
      </c>
      <c r="D65" s="34">
        <v>-1027.202</v>
      </c>
      <c r="E65" s="34">
        <v>6.9626683161202436</v>
      </c>
      <c r="F65" s="34">
        <v>6.9626683161202436</v>
      </c>
      <c r="G65" s="34">
        <v>0</v>
      </c>
      <c r="H65" s="34">
        <v>0</v>
      </c>
      <c r="I65" s="34">
        <v>-1020.2393316838798</v>
      </c>
      <c r="J65" s="34">
        <v>5779.5919472841078</v>
      </c>
    </row>
    <row r="66" spans="1:10" x14ac:dyDescent="0.2">
      <c r="A66" s="53" t="s">
        <v>83</v>
      </c>
      <c r="B66" s="47" t="s">
        <v>23</v>
      </c>
      <c r="C66" s="34">
        <v>1022.620872734578</v>
      </c>
      <c r="D66" s="34">
        <v>8.5609999999999999</v>
      </c>
      <c r="E66" s="34">
        <v>0.88811785186980075</v>
      </c>
      <c r="F66" s="34">
        <v>0.88811785186980075</v>
      </c>
      <c r="G66" s="34">
        <v>0</v>
      </c>
      <c r="H66" s="34">
        <v>0</v>
      </c>
      <c r="I66" s="34">
        <v>9.4491178518698007</v>
      </c>
      <c r="J66" s="34">
        <v>1032.0699905864478</v>
      </c>
    </row>
    <row r="67" spans="1:10" x14ac:dyDescent="0.2">
      <c r="A67" s="53"/>
      <c r="B67" s="179" t="s">
        <v>241</v>
      </c>
      <c r="C67" s="34">
        <v>4.2680336925483227</v>
      </c>
      <c r="D67" s="34">
        <v>0</v>
      </c>
      <c r="E67" s="34">
        <v>-3.2816653315963507E-3</v>
      </c>
      <c r="F67" s="34">
        <v>-3.2816653315963507E-3</v>
      </c>
      <c r="G67" s="34">
        <v>0</v>
      </c>
      <c r="H67" s="34">
        <v>0</v>
      </c>
      <c r="I67" s="34">
        <v>-3.2816653315963507E-3</v>
      </c>
      <c r="J67" s="34">
        <v>4.2647520272167263</v>
      </c>
    </row>
    <row r="68" spans="1:10" x14ac:dyDescent="0.2">
      <c r="A68" s="53"/>
      <c r="B68" s="179" t="s">
        <v>242</v>
      </c>
      <c r="C68" s="34">
        <v>4.2680336925483227</v>
      </c>
      <c r="D68" s="34">
        <v>0</v>
      </c>
      <c r="E68" s="34">
        <v>-3.2816653315963507E-3</v>
      </c>
      <c r="F68" s="34">
        <v>-3.2816653315963507E-3</v>
      </c>
      <c r="G68" s="34">
        <v>0</v>
      </c>
      <c r="H68" s="34">
        <v>0</v>
      </c>
      <c r="I68" s="34">
        <v>-3.2816653315963507E-3</v>
      </c>
      <c r="J68" s="34">
        <v>4.2647520272167263</v>
      </c>
    </row>
    <row r="69" spans="1:10" x14ac:dyDescent="0.2">
      <c r="A69" s="53"/>
      <c r="B69" s="179" t="s">
        <v>243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</row>
    <row r="70" spans="1:10" ht="34.200000000000003" x14ac:dyDescent="0.2">
      <c r="A70" s="53"/>
      <c r="B70" s="179" t="s">
        <v>244</v>
      </c>
      <c r="C70" s="34">
        <v>7818.1841180100173</v>
      </c>
      <c r="D70" s="34">
        <v>-1018.641</v>
      </c>
      <c r="E70" s="34">
        <v>7.8540678333214373</v>
      </c>
      <c r="F70" s="34">
        <v>7.8540678333214373</v>
      </c>
      <c r="G70" s="34">
        <v>0</v>
      </c>
      <c r="H70" s="34">
        <v>0</v>
      </c>
      <c r="I70" s="34">
        <v>-1010.7869321666785</v>
      </c>
      <c r="J70" s="34">
        <v>6807.3971858433388</v>
      </c>
    </row>
    <row r="71" spans="1:10" x14ac:dyDescent="0.2">
      <c r="A71" s="53"/>
      <c r="B71" s="179" t="s">
        <v>245</v>
      </c>
      <c r="C71" s="34">
        <v>6795.5632452754389</v>
      </c>
      <c r="D71" s="34">
        <v>-1027.202</v>
      </c>
      <c r="E71" s="34">
        <v>6.9659499814522405</v>
      </c>
      <c r="F71" s="34">
        <v>6.9659499814522405</v>
      </c>
      <c r="G71" s="34">
        <v>0</v>
      </c>
      <c r="H71" s="34">
        <v>0</v>
      </c>
      <c r="I71" s="34">
        <v>-1020.2360500185478</v>
      </c>
      <c r="J71" s="34">
        <v>5775.3271952568912</v>
      </c>
    </row>
    <row r="72" spans="1:10" x14ac:dyDescent="0.2">
      <c r="A72" s="53"/>
      <c r="B72" s="179" t="s">
        <v>246</v>
      </c>
      <c r="C72" s="34">
        <v>1022.620872734578</v>
      </c>
      <c r="D72" s="34">
        <v>8.5609999999999999</v>
      </c>
      <c r="E72" s="34">
        <v>0.88811785186980075</v>
      </c>
      <c r="F72" s="34">
        <v>0.88811785186980075</v>
      </c>
      <c r="G72" s="34">
        <v>0</v>
      </c>
      <c r="H72" s="34">
        <v>0</v>
      </c>
      <c r="I72" s="34">
        <v>9.4491178518698007</v>
      </c>
      <c r="J72" s="34">
        <v>1032.0699905864478</v>
      </c>
    </row>
    <row r="73" spans="1:10" x14ac:dyDescent="0.2">
      <c r="A73" s="53"/>
      <c r="B73" s="44" t="s">
        <v>113</v>
      </c>
      <c r="C73" s="34">
        <v>97.311168190101753</v>
      </c>
      <c r="D73" s="34">
        <v>-30.944000000000003</v>
      </c>
      <c r="E73" s="34">
        <v>0.16296343447918105</v>
      </c>
      <c r="F73" s="34">
        <v>0.16296343447918105</v>
      </c>
      <c r="G73" s="34">
        <v>0</v>
      </c>
      <c r="H73" s="34">
        <v>0</v>
      </c>
      <c r="I73" s="34">
        <v>-30.781036565520822</v>
      </c>
      <c r="J73" s="34">
        <v>66.530131624580932</v>
      </c>
    </row>
    <row r="74" spans="1:10" x14ac:dyDescent="0.2">
      <c r="A74" s="53"/>
      <c r="B74" s="45" t="s">
        <v>38</v>
      </c>
      <c r="C74" s="34">
        <v>4.2680336925483227</v>
      </c>
      <c r="D74" s="34">
        <v>4.2720000000000002</v>
      </c>
      <c r="E74" s="34">
        <v>-1.0529638114870288E-2</v>
      </c>
      <c r="F74" s="34">
        <v>-1.0529638114870288E-2</v>
      </c>
      <c r="G74" s="34">
        <v>0</v>
      </c>
      <c r="H74" s="34">
        <v>0</v>
      </c>
      <c r="I74" s="34">
        <v>4.26147036188513</v>
      </c>
      <c r="J74" s="34">
        <v>8.5295040544334526</v>
      </c>
    </row>
    <row r="75" spans="1:10" x14ac:dyDescent="0.2">
      <c r="A75" s="53"/>
      <c r="B75" s="50" t="s">
        <v>193</v>
      </c>
      <c r="C75" s="34">
        <v>4.2680336925483227</v>
      </c>
      <c r="D75" s="34">
        <v>4.2720000000000002</v>
      </c>
      <c r="E75" s="34">
        <v>-1.0529638114870288E-2</v>
      </c>
      <c r="F75" s="34">
        <v>-1.0529638114870288E-2</v>
      </c>
      <c r="G75" s="34">
        <v>0</v>
      </c>
      <c r="H75" s="34">
        <v>0</v>
      </c>
      <c r="I75" s="34">
        <v>4.26147036188513</v>
      </c>
      <c r="J75" s="34">
        <v>8.5295040544334526</v>
      </c>
    </row>
    <row r="76" spans="1:10" x14ac:dyDescent="0.2">
      <c r="A76" s="53"/>
      <c r="B76" s="47" t="s">
        <v>194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</row>
    <row r="77" spans="1:10" x14ac:dyDescent="0.2">
      <c r="A77" s="53"/>
      <c r="B77" s="45" t="s">
        <v>8</v>
      </c>
      <c r="C77" s="34">
        <v>93.043134497553424</v>
      </c>
      <c r="D77" s="34">
        <v>-35.216000000000001</v>
      </c>
      <c r="E77" s="34">
        <v>0.17349307259405577</v>
      </c>
      <c r="F77" s="34">
        <v>0.17349307259405577</v>
      </c>
      <c r="G77" s="34">
        <v>0</v>
      </c>
      <c r="H77" s="34">
        <v>0</v>
      </c>
      <c r="I77" s="34">
        <v>-35.042506927405945</v>
      </c>
      <c r="J77" s="34">
        <v>58.000627570147479</v>
      </c>
    </row>
    <row r="78" spans="1:10" x14ac:dyDescent="0.2">
      <c r="A78" s="53"/>
      <c r="B78" s="50" t="s">
        <v>193</v>
      </c>
      <c r="C78" s="34">
        <v>93.043134497553424</v>
      </c>
      <c r="D78" s="34">
        <v>-35.216000000000001</v>
      </c>
      <c r="E78" s="34">
        <v>0.17349307259405577</v>
      </c>
      <c r="F78" s="34">
        <v>0.17349307259405577</v>
      </c>
      <c r="G78" s="34">
        <v>0</v>
      </c>
      <c r="H78" s="34">
        <v>0</v>
      </c>
      <c r="I78" s="34">
        <v>-35.042506927405945</v>
      </c>
      <c r="J78" s="34">
        <v>58.000627570147479</v>
      </c>
    </row>
    <row r="79" spans="1:10" x14ac:dyDescent="0.2">
      <c r="A79" s="53"/>
      <c r="B79" s="47" t="s">
        <v>194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</row>
    <row r="80" spans="1:10" x14ac:dyDescent="0.2">
      <c r="A80" s="53"/>
      <c r="B80" s="45" t="s">
        <v>16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</row>
    <row r="81" spans="1:10" x14ac:dyDescent="0.2">
      <c r="A81" s="53"/>
      <c r="B81" s="50" t="s">
        <v>193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</row>
    <row r="82" spans="1:10" x14ac:dyDescent="0.2">
      <c r="A82" s="53"/>
      <c r="B82" s="47" t="s">
        <v>194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</row>
    <row r="83" spans="1:10" x14ac:dyDescent="0.2">
      <c r="A83" s="53"/>
      <c r="B83" s="179" t="s">
        <v>241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</row>
    <row r="84" spans="1:10" x14ac:dyDescent="0.2">
      <c r="A84" s="53"/>
      <c r="B84" s="179" t="s">
        <v>242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x14ac:dyDescent="0.2">
      <c r="A85" s="53"/>
      <c r="B85" s="179" t="s">
        <v>243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</row>
    <row r="86" spans="1:10" ht="34.200000000000003" x14ac:dyDescent="0.2">
      <c r="A86" s="53"/>
      <c r="B86" s="179" t="s">
        <v>244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</row>
    <row r="87" spans="1:10" x14ac:dyDescent="0.2">
      <c r="A87" s="53"/>
      <c r="B87" s="179" t="s">
        <v>245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</row>
    <row r="88" spans="1:10" x14ac:dyDescent="0.2">
      <c r="A88" s="53"/>
      <c r="B88" s="179" t="s">
        <v>246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</row>
    <row r="89" spans="1:10" x14ac:dyDescent="0.2">
      <c r="A89" s="53">
        <v>5</v>
      </c>
      <c r="B89" s="35" t="s">
        <v>6</v>
      </c>
      <c r="C89" s="34">
        <v>38470.348491153563</v>
      </c>
      <c r="D89" s="34">
        <v>917.72100000000023</v>
      </c>
      <c r="E89" s="34">
        <v>391.83151791317255</v>
      </c>
      <c r="F89" s="34">
        <v>403.8183953624918</v>
      </c>
      <c r="G89" s="34">
        <v>-11.986877449319252</v>
      </c>
      <c r="H89" s="34">
        <v>0</v>
      </c>
      <c r="I89" s="34">
        <v>1309.5525179131728</v>
      </c>
      <c r="J89" s="34">
        <v>39779.901009066736</v>
      </c>
    </row>
    <row r="90" spans="1:10" x14ac:dyDescent="0.2">
      <c r="A90" s="53">
        <v>5.0999999999999996</v>
      </c>
      <c r="B90" s="44" t="s">
        <v>47</v>
      </c>
      <c r="C90" s="34">
        <v>2468.6306877699499</v>
      </c>
      <c r="D90" s="34">
        <v>0</v>
      </c>
      <c r="E90" s="34">
        <v>410.07693060134079</v>
      </c>
      <c r="F90" s="34">
        <v>410.07693060134079</v>
      </c>
      <c r="G90" s="34">
        <v>0</v>
      </c>
      <c r="H90" s="34">
        <v>0</v>
      </c>
      <c r="I90" s="34">
        <v>410.07693060134079</v>
      </c>
      <c r="J90" s="34">
        <v>2878.7076183712907</v>
      </c>
    </row>
    <row r="91" spans="1:10" x14ac:dyDescent="0.2">
      <c r="A91" s="53" t="s">
        <v>84</v>
      </c>
      <c r="B91" s="45" t="s">
        <v>48</v>
      </c>
      <c r="C91" s="34">
        <v>2215.963093171089</v>
      </c>
      <c r="D91" s="34">
        <v>0</v>
      </c>
      <c r="E91" s="34">
        <v>367.623684916804</v>
      </c>
      <c r="F91" s="34">
        <v>367.623684916804</v>
      </c>
      <c r="G91" s="34">
        <v>0</v>
      </c>
      <c r="H91" s="34">
        <v>0</v>
      </c>
      <c r="I91" s="34">
        <v>367.623684916804</v>
      </c>
      <c r="J91" s="34">
        <v>2583.586778087893</v>
      </c>
    </row>
    <row r="92" spans="1:10" x14ac:dyDescent="0.2">
      <c r="A92" s="53" t="s">
        <v>85</v>
      </c>
      <c r="B92" s="45" t="s">
        <v>49</v>
      </c>
      <c r="C92" s="34">
        <v>252.66759459886069</v>
      </c>
      <c r="D92" s="34">
        <v>0</v>
      </c>
      <c r="E92" s="34">
        <v>42.453245684536768</v>
      </c>
      <c r="F92" s="34">
        <v>42.453245684536768</v>
      </c>
      <c r="G92" s="34">
        <v>0</v>
      </c>
      <c r="H92" s="34">
        <v>0</v>
      </c>
      <c r="I92" s="34">
        <v>42.453245684536768</v>
      </c>
      <c r="J92" s="34">
        <v>295.12084028339746</v>
      </c>
    </row>
    <row r="93" spans="1:10" x14ac:dyDescent="0.2">
      <c r="A93" s="53">
        <v>5.2</v>
      </c>
      <c r="B93" s="44" t="s">
        <v>50</v>
      </c>
      <c r="C93" s="34">
        <v>1469.9108037136423</v>
      </c>
      <c r="D93" s="34">
        <v>-1000.8430000000001</v>
      </c>
      <c r="E93" s="34">
        <v>0.90786968564111703</v>
      </c>
      <c r="F93" s="34">
        <v>0.90786968564111703</v>
      </c>
      <c r="G93" s="34">
        <v>0</v>
      </c>
      <c r="H93" s="34">
        <v>0</v>
      </c>
      <c r="I93" s="34">
        <v>-999.93513031435896</v>
      </c>
      <c r="J93" s="34">
        <v>469.97567339928327</v>
      </c>
    </row>
    <row r="94" spans="1:10" x14ac:dyDescent="0.2">
      <c r="A94" s="53">
        <v>5.4</v>
      </c>
      <c r="B94" s="44" t="s">
        <v>51</v>
      </c>
      <c r="C94" s="34">
        <v>34531.806999669971</v>
      </c>
      <c r="D94" s="34">
        <v>1918.5640000000003</v>
      </c>
      <c r="E94" s="34">
        <v>-19.153282373803449</v>
      </c>
      <c r="F94" s="34">
        <v>-7.1664049244841976</v>
      </c>
      <c r="G94" s="34">
        <v>-11.986877449319252</v>
      </c>
      <c r="H94" s="34">
        <v>0</v>
      </c>
      <c r="I94" s="34">
        <v>1899.4107176261969</v>
      </c>
      <c r="J94" s="34">
        <v>36431.217717296167</v>
      </c>
    </row>
    <row r="95" spans="1:10" x14ac:dyDescent="0.2">
      <c r="A95" s="53" t="s">
        <v>86</v>
      </c>
      <c r="B95" s="45" t="s">
        <v>52</v>
      </c>
      <c r="C95" s="34">
        <v>9238.5857308900995</v>
      </c>
      <c r="D95" s="34">
        <v>5929.2650000000003</v>
      </c>
      <c r="E95" s="34">
        <v>8.6958331633441048</v>
      </c>
      <c r="F95" s="34">
        <v>8.6958331633441048</v>
      </c>
      <c r="G95" s="34">
        <v>0</v>
      </c>
      <c r="H95" s="34">
        <v>0</v>
      </c>
      <c r="I95" s="34">
        <v>5937.9608331633444</v>
      </c>
      <c r="J95" s="34">
        <v>15176.546564053444</v>
      </c>
    </row>
    <row r="96" spans="1:10" x14ac:dyDescent="0.2">
      <c r="A96" s="53" t="s">
        <v>87</v>
      </c>
      <c r="B96" s="46" t="s">
        <v>9</v>
      </c>
      <c r="C96" s="34">
        <v>7895.8623312143964</v>
      </c>
      <c r="D96" s="34">
        <v>4169.8590000000004</v>
      </c>
      <c r="E96" s="34">
        <v>-4.1496478400504202</v>
      </c>
      <c r="F96" s="34">
        <v>-4.1496478400504202</v>
      </c>
      <c r="G96" s="34">
        <v>0</v>
      </c>
      <c r="H96" s="34">
        <v>0</v>
      </c>
      <c r="I96" s="34">
        <v>4165.70935215995</v>
      </c>
      <c r="J96" s="34">
        <v>12061.571683374346</v>
      </c>
    </row>
    <row r="97" spans="1:11" x14ac:dyDescent="0.2">
      <c r="A97" s="53" t="s">
        <v>88</v>
      </c>
      <c r="B97" s="46" t="s">
        <v>10</v>
      </c>
      <c r="C97" s="34">
        <v>1342.7233996757022</v>
      </c>
      <c r="D97" s="34">
        <v>1759.4059999999999</v>
      </c>
      <c r="E97" s="34">
        <v>12.84548100339498</v>
      </c>
      <c r="F97" s="34">
        <v>12.84548100339498</v>
      </c>
      <c r="G97" s="34">
        <v>0</v>
      </c>
      <c r="H97" s="34">
        <v>0</v>
      </c>
      <c r="I97" s="34">
        <v>1772.2514810033949</v>
      </c>
      <c r="J97" s="34">
        <v>3114.9748806790972</v>
      </c>
    </row>
    <row r="98" spans="1:11" x14ac:dyDescent="0.2">
      <c r="A98" s="53" t="s">
        <v>89</v>
      </c>
      <c r="B98" s="45" t="s">
        <v>53</v>
      </c>
      <c r="C98" s="34">
        <v>25293.221268779867</v>
      </c>
      <c r="D98" s="34">
        <v>-4010.701</v>
      </c>
      <c r="E98" s="34">
        <v>-27.849115537145735</v>
      </c>
      <c r="F98" s="34">
        <v>-15.862238087826483</v>
      </c>
      <c r="G98" s="34">
        <v>-11.986877449319252</v>
      </c>
      <c r="H98" s="34">
        <v>0</v>
      </c>
      <c r="I98" s="34">
        <v>-4038.5501155371458</v>
      </c>
      <c r="J98" s="34">
        <v>21254.671153242722</v>
      </c>
    </row>
    <row r="99" spans="1:11" x14ac:dyDescent="0.2">
      <c r="A99" s="53" t="s">
        <v>90</v>
      </c>
      <c r="B99" s="46" t="s">
        <v>22</v>
      </c>
      <c r="C99" s="34">
        <v>25293.221268779867</v>
      </c>
      <c r="D99" s="34">
        <v>-4010.701</v>
      </c>
      <c r="E99" s="34">
        <v>-27.849115537145735</v>
      </c>
      <c r="F99" s="34">
        <v>-15.862238087826483</v>
      </c>
      <c r="G99" s="34">
        <v>-11.986877449319252</v>
      </c>
      <c r="H99" s="34">
        <v>0</v>
      </c>
      <c r="I99" s="34">
        <v>-4038.5501155371458</v>
      </c>
      <c r="J99" s="34">
        <v>21254.671153242722</v>
      </c>
    </row>
    <row r="100" spans="1:11" x14ac:dyDescent="0.2">
      <c r="A100" s="53" t="s">
        <v>91</v>
      </c>
      <c r="B100" s="47" t="s">
        <v>23</v>
      </c>
      <c r="C100" s="34">
        <v>25293.221268779867</v>
      </c>
      <c r="D100" s="34">
        <v>-4010.701</v>
      </c>
      <c r="E100" s="34">
        <v>-27.849115537145735</v>
      </c>
      <c r="F100" s="34">
        <v>-15.862238087826483</v>
      </c>
      <c r="G100" s="34">
        <v>-11.986877449319252</v>
      </c>
      <c r="H100" s="34">
        <v>0</v>
      </c>
      <c r="I100" s="34">
        <v>-4038.5501155371458</v>
      </c>
      <c r="J100" s="34">
        <v>21254.671153242722</v>
      </c>
    </row>
    <row r="101" spans="1:11" ht="12" x14ac:dyDescent="0.2">
      <c r="B101" s="86" t="s">
        <v>7</v>
      </c>
      <c r="C101" s="71">
        <v>218087.13201509567</v>
      </c>
      <c r="D101" s="71">
        <v>8145.3880000000008</v>
      </c>
      <c r="E101" s="71">
        <v>292.34276173709623</v>
      </c>
      <c r="F101" s="71">
        <v>-35.583957054994755</v>
      </c>
      <c r="G101" s="71">
        <v>174.66592854722339</v>
      </c>
      <c r="H101" s="71">
        <v>153.26079024486759</v>
      </c>
      <c r="I101" s="71">
        <v>8437.7307617370971</v>
      </c>
      <c r="J101" s="71">
        <v>226524.86277683277</v>
      </c>
      <c r="K101" s="25"/>
    </row>
    <row r="102" spans="1:11" x14ac:dyDescent="0.2">
      <c r="A102" s="53">
        <v>1</v>
      </c>
      <c r="B102" s="35" t="s">
        <v>17</v>
      </c>
      <c r="C102" s="34">
        <v>53361.518044454657</v>
      </c>
      <c r="D102" s="34">
        <v>446.63499999999999</v>
      </c>
      <c r="E102" s="34">
        <v>632.25953337230226</v>
      </c>
      <c r="F102" s="34">
        <v>234.12396094848424</v>
      </c>
      <c r="G102" s="34">
        <v>21.405138302355809</v>
      </c>
      <c r="H102" s="34">
        <v>376.73043412146222</v>
      </c>
      <c r="I102" s="34">
        <v>1078.8945333723022</v>
      </c>
      <c r="J102" s="34">
        <v>54440.412577826959</v>
      </c>
    </row>
    <row r="103" spans="1:11" x14ac:dyDescent="0.2">
      <c r="A103" s="53">
        <v>1.1000000000000001</v>
      </c>
      <c r="B103" s="44" t="s">
        <v>21</v>
      </c>
      <c r="C103" s="34">
        <v>34857.031167042151</v>
      </c>
      <c r="D103" s="34">
        <v>260.86799999999999</v>
      </c>
      <c r="E103" s="34">
        <v>659.10558927896864</v>
      </c>
      <c r="F103" s="34">
        <v>226.72179557138134</v>
      </c>
      <c r="G103" s="34">
        <v>21.405138302355809</v>
      </c>
      <c r="H103" s="34">
        <v>410.97865540523151</v>
      </c>
      <c r="I103" s="34">
        <v>919.97358927896857</v>
      </c>
      <c r="J103" s="34">
        <v>35777.004756321119</v>
      </c>
    </row>
    <row r="104" spans="1:11" ht="22.8" x14ac:dyDescent="0.2">
      <c r="A104" s="53" t="s">
        <v>59</v>
      </c>
      <c r="B104" s="45" t="s">
        <v>25</v>
      </c>
      <c r="C104" s="34">
        <v>34857.031167042151</v>
      </c>
      <c r="D104" s="34">
        <v>260.86799999999999</v>
      </c>
      <c r="E104" s="34">
        <v>659.10558927896864</v>
      </c>
      <c r="F104" s="34">
        <v>226.72179557138134</v>
      </c>
      <c r="G104" s="34">
        <v>21.405138302355809</v>
      </c>
      <c r="H104" s="34">
        <v>410.97865540523151</v>
      </c>
      <c r="I104" s="34">
        <v>919.97358927896857</v>
      </c>
      <c r="J104" s="34">
        <v>35777.004756321119</v>
      </c>
      <c r="K104" s="25"/>
    </row>
    <row r="105" spans="1:11" s="142" customFormat="1" hidden="1" x14ac:dyDescent="0.2">
      <c r="A105" s="141">
        <v>1.2</v>
      </c>
      <c r="B105" s="45"/>
      <c r="C105" s="138">
        <v>0</v>
      </c>
      <c r="D105" s="138"/>
      <c r="E105" s="138">
        <v>0</v>
      </c>
      <c r="F105" s="138">
        <v>0</v>
      </c>
      <c r="G105" s="138">
        <v>0</v>
      </c>
      <c r="H105" s="138">
        <v>0</v>
      </c>
      <c r="I105" s="138">
        <v>0</v>
      </c>
      <c r="J105" s="138">
        <v>0</v>
      </c>
      <c r="K105" s="143"/>
    </row>
    <row r="106" spans="1:11" x14ac:dyDescent="0.2">
      <c r="A106" s="53" t="s">
        <v>60</v>
      </c>
      <c r="B106" s="44" t="s">
        <v>40</v>
      </c>
      <c r="C106" s="34">
        <v>18504.486877412506</v>
      </c>
      <c r="D106" s="34">
        <v>185.767</v>
      </c>
      <c r="E106" s="34">
        <v>-26.846055906666322</v>
      </c>
      <c r="F106" s="34">
        <v>7.4021653771029747</v>
      </c>
      <c r="G106" s="34">
        <v>0</v>
      </c>
      <c r="H106" s="34">
        <v>-34.248221283769297</v>
      </c>
      <c r="I106" s="34">
        <v>158.92094409333367</v>
      </c>
      <c r="J106" s="34">
        <v>18663.40782150584</v>
      </c>
    </row>
    <row r="107" spans="1:11" ht="22.8" x14ac:dyDescent="0.2">
      <c r="A107" s="52" t="s">
        <v>110</v>
      </c>
      <c r="B107" s="45" t="s">
        <v>3</v>
      </c>
      <c r="C107" s="34">
        <v>13463.939086512939</v>
      </c>
      <c r="D107" s="34">
        <v>142.15199999999999</v>
      </c>
      <c r="E107" s="34">
        <v>-0.67916928613698246</v>
      </c>
      <c r="F107" s="34">
        <v>10.451502631088038</v>
      </c>
      <c r="G107" s="34">
        <v>0</v>
      </c>
      <c r="H107" s="34">
        <v>-11.130671917225021</v>
      </c>
      <c r="I107" s="34">
        <v>141.472830713863</v>
      </c>
      <c r="J107" s="34">
        <v>13605.411917226802</v>
      </c>
    </row>
    <row r="108" spans="1:11" s="153" customFormat="1" x14ac:dyDescent="0.2">
      <c r="A108" s="174" t="s">
        <v>110</v>
      </c>
      <c r="B108" s="130" t="s">
        <v>54</v>
      </c>
      <c r="C108" s="34">
        <v>11454.548824061188</v>
      </c>
      <c r="D108" s="34">
        <v>83.064722891566262</v>
      </c>
      <c r="E108" s="34">
        <v>-0.60636292606649533</v>
      </c>
      <c r="F108" s="34">
        <v>-4.0311850544434247</v>
      </c>
      <c r="G108" s="34">
        <v>0</v>
      </c>
      <c r="H108" s="34">
        <v>3.4248221283769293</v>
      </c>
      <c r="I108" s="34">
        <v>82.458359965499767</v>
      </c>
      <c r="J108" s="34">
        <v>11537.007184026688</v>
      </c>
    </row>
    <row r="109" spans="1:11" s="153" customFormat="1" ht="22.8" x14ac:dyDescent="0.2">
      <c r="A109" s="174" t="s">
        <v>61</v>
      </c>
      <c r="B109" s="130" t="s">
        <v>39</v>
      </c>
      <c r="C109" s="34">
        <v>2009.3902624517502</v>
      </c>
      <c r="D109" s="34">
        <v>59.087277108433732</v>
      </c>
      <c r="E109" s="34">
        <v>-7.2806360071631104E-2</v>
      </c>
      <c r="F109" s="34">
        <v>14.482687685530319</v>
      </c>
      <c r="G109" s="34">
        <v>0</v>
      </c>
      <c r="H109" s="34">
        <v>-14.55549404560195</v>
      </c>
      <c r="I109" s="34">
        <v>59.0144707483621</v>
      </c>
      <c r="J109" s="34">
        <v>2068.4047332001123</v>
      </c>
    </row>
    <row r="110" spans="1:11" ht="22.8" x14ac:dyDescent="0.2">
      <c r="A110" s="53"/>
      <c r="B110" s="45" t="s">
        <v>148</v>
      </c>
      <c r="C110" s="34">
        <v>228.76660592059008</v>
      </c>
      <c r="D110" s="34">
        <v>6.8410000000000002</v>
      </c>
      <c r="E110" s="34">
        <v>-0.19329401822675774</v>
      </c>
      <c r="F110" s="34">
        <v>-0.19329401822675774</v>
      </c>
      <c r="G110" s="34">
        <v>0</v>
      </c>
      <c r="H110" s="34">
        <v>0</v>
      </c>
      <c r="I110" s="34">
        <v>6.6477059817732425</v>
      </c>
      <c r="J110" s="34">
        <v>235.41431190236332</v>
      </c>
    </row>
    <row r="111" spans="1:11" x14ac:dyDescent="0.2">
      <c r="A111" s="53"/>
      <c r="B111" s="45" t="s">
        <v>149</v>
      </c>
      <c r="C111" s="34">
        <v>4811.7811849789787</v>
      </c>
      <c r="D111" s="34">
        <v>36.774000000000001</v>
      </c>
      <c r="E111" s="34">
        <v>-25.97359260230462</v>
      </c>
      <c r="F111" s="34">
        <v>-2.856043235760346</v>
      </c>
      <c r="G111" s="34">
        <v>0</v>
      </c>
      <c r="H111" s="34">
        <v>-23.117549366544274</v>
      </c>
      <c r="I111" s="34">
        <v>10.80040739769538</v>
      </c>
      <c r="J111" s="34">
        <v>4822.5815923766741</v>
      </c>
    </row>
    <row r="112" spans="1:11" ht="22.8" x14ac:dyDescent="0.2">
      <c r="A112" s="53"/>
      <c r="B112" s="36" t="s">
        <v>154</v>
      </c>
      <c r="C112" s="34">
        <v>2150.2353743058447</v>
      </c>
      <c r="D112" s="34">
        <v>18.832999999999998</v>
      </c>
      <c r="E112" s="34">
        <v>-23.045154210387778</v>
      </c>
      <c r="F112" s="34">
        <v>-1.6400159080319696</v>
      </c>
      <c r="G112" s="34">
        <v>0</v>
      </c>
      <c r="H112" s="34">
        <v>-21.405138302355809</v>
      </c>
      <c r="I112" s="34">
        <v>-4.21215421038778</v>
      </c>
      <c r="J112" s="34">
        <v>2146.023220095457</v>
      </c>
    </row>
    <row r="113" spans="1:11" ht="22.8" x14ac:dyDescent="0.2">
      <c r="A113" s="53"/>
      <c r="B113" s="36" t="s">
        <v>150</v>
      </c>
      <c r="C113" s="34">
        <v>2426.8039575829762</v>
      </c>
      <c r="D113" s="34">
        <v>16.23</v>
      </c>
      <c r="E113" s="34">
        <v>2.3748548230946831</v>
      </c>
      <c r="F113" s="34">
        <v>-1.0499673052822462</v>
      </c>
      <c r="G113" s="34">
        <v>0</v>
      </c>
      <c r="H113" s="34">
        <v>3.4248221283769293</v>
      </c>
      <c r="I113" s="34">
        <v>18.604854823094684</v>
      </c>
      <c r="J113" s="34">
        <v>2445.4088124060709</v>
      </c>
    </row>
    <row r="114" spans="1:11" ht="22.8" x14ac:dyDescent="0.2">
      <c r="A114" s="53">
        <v>2</v>
      </c>
      <c r="B114" s="36" t="s">
        <v>151</v>
      </c>
      <c r="C114" s="34">
        <v>234.74185309015775</v>
      </c>
      <c r="D114" s="34">
        <v>1.7110000000000001</v>
      </c>
      <c r="E114" s="34">
        <v>-5.3032932150111538</v>
      </c>
      <c r="F114" s="34">
        <v>-0.16606002244575979</v>
      </c>
      <c r="G114" s="34">
        <v>0</v>
      </c>
      <c r="H114" s="34">
        <v>-5.137233192565394</v>
      </c>
      <c r="I114" s="34">
        <v>-3.5922932150111535</v>
      </c>
      <c r="J114" s="34">
        <v>231.14955987514659</v>
      </c>
      <c r="K114" s="25"/>
    </row>
    <row r="115" spans="1:11" x14ac:dyDescent="0.2">
      <c r="A115" s="53">
        <v>2.1</v>
      </c>
      <c r="B115" s="35" t="s">
        <v>4</v>
      </c>
      <c r="C115" s="34">
        <v>25176.277145604046</v>
      </c>
      <c r="D115" s="34">
        <v>-148.036</v>
      </c>
      <c r="E115" s="34">
        <v>-61.529827871883811</v>
      </c>
      <c r="F115" s="34">
        <v>-37.556072973245307</v>
      </c>
      <c r="G115" s="34">
        <v>-25.686165962826969</v>
      </c>
      <c r="H115" s="34">
        <v>1.7124110641884647</v>
      </c>
      <c r="I115" s="34">
        <v>-209.56582787188381</v>
      </c>
      <c r="J115" s="34">
        <v>24966.711317732163</v>
      </c>
    </row>
    <row r="116" spans="1:11" x14ac:dyDescent="0.2">
      <c r="A116" s="53" t="s">
        <v>64</v>
      </c>
      <c r="B116" s="44" t="s">
        <v>21</v>
      </c>
      <c r="C116" s="34">
        <v>4487.4106243453061</v>
      </c>
      <c r="D116" s="34">
        <v>0.85499999999999998</v>
      </c>
      <c r="E116" s="34">
        <v>-0.89354130786658059</v>
      </c>
      <c r="F116" s="34">
        <v>-2.6059523720550453</v>
      </c>
      <c r="G116" s="34">
        <v>0</v>
      </c>
      <c r="H116" s="34">
        <v>1.7124110641884647</v>
      </c>
      <c r="I116" s="34">
        <v>-3.854130786658061E-2</v>
      </c>
      <c r="J116" s="34">
        <v>4487.3720830374396</v>
      </c>
    </row>
    <row r="117" spans="1:11" x14ac:dyDescent="0.2">
      <c r="A117" s="53">
        <v>2.2000000000000002</v>
      </c>
      <c r="B117" s="45" t="s">
        <v>16</v>
      </c>
      <c r="C117" s="34">
        <v>4487.4106243453061</v>
      </c>
      <c r="D117" s="34">
        <v>0.85499999999999998</v>
      </c>
      <c r="E117" s="34">
        <v>-0.89354130786658059</v>
      </c>
      <c r="F117" s="34">
        <v>-2.6059523720550453</v>
      </c>
      <c r="G117" s="34">
        <v>0</v>
      </c>
      <c r="H117" s="34">
        <v>1.7124110641884647</v>
      </c>
      <c r="I117" s="34">
        <v>-3.854130786658061E-2</v>
      </c>
      <c r="J117" s="34">
        <v>4487.3720830374396</v>
      </c>
      <c r="K117" s="25"/>
    </row>
    <row r="118" spans="1:11" x14ac:dyDescent="0.2">
      <c r="A118" s="53"/>
      <c r="B118" s="179" t="s">
        <v>241</v>
      </c>
      <c r="C118" s="34">
        <v>1352.9666805378183</v>
      </c>
      <c r="D118" s="34">
        <v>0</v>
      </c>
      <c r="E118" s="34">
        <v>-0.1873375046725414</v>
      </c>
      <c r="F118" s="34">
        <v>-0.1873375046725414</v>
      </c>
      <c r="G118" s="34">
        <v>0</v>
      </c>
      <c r="H118" s="34">
        <v>0</v>
      </c>
      <c r="I118" s="34">
        <v>-0.1873375046725414</v>
      </c>
      <c r="J118" s="34">
        <v>1352.7793430331458</v>
      </c>
      <c r="K118" s="25"/>
    </row>
    <row r="119" spans="1:11" s="215" customFormat="1" hidden="1" x14ac:dyDescent="0.2">
      <c r="A119" s="212"/>
      <c r="B119" s="213" t="s">
        <v>242</v>
      </c>
      <c r="C119" s="214"/>
      <c r="D119" s="214"/>
      <c r="E119" s="214"/>
      <c r="F119" s="214"/>
      <c r="G119" s="214"/>
      <c r="H119" s="214"/>
      <c r="I119" s="214"/>
      <c r="J119" s="214"/>
      <c r="K119" s="216"/>
    </row>
    <row r="120" spans="1:11" s="215" customFormat="1" hidden="1" x14ac:dyDescent="0.2">
      <c r="A120" s="212"/>
      <c r="B120" s="213" t="s">
        <v>243</v>
      </c>
      <c r="C120" s="214"/>
      <c r="D120" s="214"/>
      <c r="E120" s="214"/>
      <c r="F120" s="214"/>
      <c r="G120" s="214"/>
      <c r="H120" s="214"/>
      <c r="I120" s="214"/>
      <c r="J120" s="214"/>
      <c r="K120" s="216"/>
    </row>
    <row r="121" spans="1:11" ht="34.200000000000003" x14ac:dyDescent="0.2">
      <c r="A121" s="53"/>
      <c r="B121" s="179" t="s">
        <v>244</v>
      </c>
      <c r="C121" s="34">
        <v>3134.4439438074883</v>
      </c>
      <c r="D121" s="34">
        <v>0.85499999999999998</v>
      </c>
      <c r="E121" s="34">
        <v>-0.70620380319403919</v>
      </c>
      <c r="F121" s="34">
        <v>-2.4186148673825039</v>
      </c>
      <c r="G121" s="34">
        <v>0</v>
      </c>
      <c r="H121" s="34">
        <v>1.7124110641884647</v>
      </c>
      <c r="I121" s="34">
        <v>0.14879619680596079</v>
      </c>
      <c r="J121" s="34">
        <v>3134.5927400042942</v>
      </c>
      <c r="K121" s="25"/>
    </row>
    <row r="122" spans="1:11" s="215" customFormat="1" hidden="1" x14ac:dyDescent="0.2">
      <c r="A122" s="212"/>
      <c r="B122" s="213" t="s">
        <v>245</v>
      </c>
      <c r="C122" s="214"/>
      <c r="D122" s="214"/>
      <c r="E122" s="214"/>
      <c r="F122" s="214"/>
      <c r="G122" s="214"/>
      <c r="H122" s="214"/>
      <c r="I122" s="214"/>
      <c r="J122" s="214"/>
      <c r="K122" s="216"/>
    </row>
    <row r="123" spans="1:11" s="215" customFormat="1" hidden="1" x14ac:dyDescent="0.2">
      <c r="A123" s="212"/>
      <c r="B123" s="213" t="s">
        <v>246</v>
      </c>
      <c r="C123" s="214"/>
      <c r="D123" s="214"/>
      <c r="E123" s="214"/>
      <c r="F123" s="214"/>
      <c r="G123" s="214"/>
      <c r="H123" s="214"/>
      <c r="I123" s="214"/>
      <c r="J123" s="214"/>
      <c r="K123" s="216"/>
    </row>
    <row r="124" spans="1:11" x14ac:dyDescent="0.2">
      <c r="A124" s="53" t="s">
        <v>92</v>
      </c>
      <c r="B124" s="44" t="s">
        <v>22</v>
      </c>
      <c r="C124" s="34">
        <v>20688.86652125874</v>
      </c>
      <c r="D124" s="34">
        <v>-148.89099999999999</v>
      </c>
      <c r="E124" s="34">
        <v>-60.63628656401815</v>
      </c>
      <c r="F124" s="34">
        <v>-34.95012060119118</v>
      </c>
      <c r="G124" s="34">
        <v>-25.686165962826969</v>
      </c>
      <c r="H124" s="34">
        <v>0</v>
      </c>
      <c r="I124" s="34">
        <v>-209.52728656401814</v>
      </c>
      <c r="J124" s="34">
        <v>20479.339234694722</v>
      </c>
      <c r="K124" s="25"/>
    </row>
    <row r="125" spans="1:11" x14ac:dyDescent="0.2">
      <c r="A125" s="53" t="s">
        <v>65</v>
      </c>
      <c r="B125" s="45" t="s">
        <v>38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</row>
    <row r="126" spans="1:11" x14ac:dyDescent="0.2">
      <c r="A126" s="53" t="s">
        <v>93</v>
      </c>
      <c r="B126" s="45" t="s">
        <v>8</v>
      </c>
      <c r="C126" s="34">
        <v>105.8472355751984</v>
      </c>
      <c r="D126" s="34">
        <v>0</v>
      </c>
      <c r="E126" s="34">
        <v>-8.1385300223573154E-2</v>
      </c>
      <c r="F126" s="34">
        <v>-8.1385300223573154E-2</v>
      </c>
      <c r="G126" s="34">
        <v>0</v>
      </c>
      <c r="H126" s="34">
        <v>0</v>
      </c>
      <c r="I126" s="34">
        <v>-8.1385300223573154E-2</v>
      </c>
      <c r="J126" s="34">
        <v>105.76585027497482</v>
      </c>
    </row>
    <row r="127" spans="1:11" x14ac:dyDescent="0.2">
      <c r="A127" s="53" t="s">
        <v>94</v>
      </c>
      <c r="B127" s="47" t="s">
        <v>24</v>
      </c>
      <c r="C127" s="34">
        <v>4.2680336925483227</v>
      </c>
      <c r="D127" s="34">
        <v>0</v>
      </c>
      <c r="E127" s="34">
        <v>-3.2816653315963507E-3</v>
      </c>
      <c r="F127" s="34">
        <v>-3.2816653315963507E-3</v>
      </c>
      <c r="G127" s="34">
        <v>0</v>
      </c>
      <c r="H127" s="34">
        <v>0</v>
      </c>
      <c r="I127" s="34">
        <v>-3.2816653315963507E-3</v>
      </c>
      <c r="J127" s="34">
        <v>4.2647520272167263</v>
      </c>
    </row>
    <row r="128" spans="1:11" x14ac:dyDescent="0.2">
      <c r="A128" s="53" t="s">
        <v>95</v>
      </c>
      <c r="B128" s="47" t="s">
        <v>23</v>
      </c>
      <c r="C128" s="34">
        <v>101.57920188265008</v>
      </c>
      <c r="D128" s="34">
        <v>0</v>
      </c>
      <c r="E128" s="34">
        <v>-7.8103634891988349E-2</v>
      </c>
      <c r="F128" s="34">
        <v>-7.8103634891988349E-2</v>
      </c>
      <c r="G128" s="34">
        <v>0</v>
      </c>
      <c r="H128" s="34">
        <v>0</v>
      </c>
      <c r="I128" s="34">
        <v>-7.8103634891988349E-2</v>
      </c>
      <c r="J128" s="34">
        <v>101.50109824775809</v>
      </c>
    </row>
    <row r="129" spans="1:11" x14ac:dyDescent="0.2">
      <c r="A129" s="53" t="s">
        <v>96</v>
      </c>
      <c r="B129" s="45" t="s">
        <v>14</v>
      </c>
      <c r="C129" s="34">
        <v>16027.320122257461</v>
      </c>
      <c r="D129" s="34">
        <v>-17.186</v>
      </c>
      <c r="E129" s="34">
        <v>-35.225978709045798</v>
      </c>
      <c r="F129" s="34">
        <v>-9.5398127462188285</v>
      </c>
      <c r="G129" s="34">
        <v>-25.686165962826969</v>
      </c>
      <c r="H129" s="34">
        <v>0</v>
      </c>
      <c r="I129" s="34">
        <v>-52.411978709045798</v>
      </c>
      <c r="J129" s="34">
        <v>15974.908143548415</v>
      </c>
    </row>
    <row r="130" spans="1:11" x14ac:dyDescent="0.2">
      <c r="A130" s="53" t="s">
        <v>97</v>
      </c>
      <c r="B130" s="47" t="s">
        <v>24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</row>
    <row r="131" spans="1:11" x14ac:dyDescent="0.2">
      <c r="A131" s="53" t="s">
        <v>66</v>
      </c>
      <c r="B131" s="47" t="s">
        <v>23</v>
      </c>
      <c r="C131" s="34">
        <v>16027.320122257461</v>
      </c>
      <c r="D131" s="34">
        <v>-17.186</v>
      </c>
      <c r="E131" s="34">
        <v>-35.225978709045798</v>
      </c>
      <c r="F131" s="34">
        <v>-9.5398127462188285</v>
      </c>
      <c r="G131" s="34">
        <v>-25.686165962826969</v>
      </c>
      <c r="H131" s="34">
        <v>0</v>
      </c>
      <c r="I131" s="34">
        <v>-52.411978709045798</v>
      </c>
      <c r="J131" s="34">
        <v>15974.908143548415</v>
      </c>
    </row>
    <row r="132" spans="1:11" x14ac:dyDescent="0.2">
      <c r="A132" s="53" t="s">
        <v>109</v>
      </c>
      <c r="B132" s="45" t="s">
        <v>16</v>
      </c>
      <c r="C132" s="34">
        <v>4555.6991634260794</v>
      </c>
      <c r="D132" s="34">
        <v>-131.70499999999998</v>
      </c>
      <c r="E132" s="34">
        <v>-25.328922554747749</v>
      </c>
      <c r="F132" s="34">
        <v>-25.328922554747749</v>
      </c>
      <c r="G132" s="34">
        <v>0</v>
      </c>
      <c r="H132" s="34">
        <v>0</v>
      </c>
      <c r="I132" s="34">
        <v>-157.03392255474773</v>
      </c>
      <c r="J132" s="34">
        <v>4398.6652408713317</v>
      </c>
    </row>
    <row r="133" spans="1:11" x14ac:dyDescent="0.2">
      <c r="A133" s="53" t="s">
        <v>67</v>
      </c>
      <c r="B133" s="47" t="s">
        <v>24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25"/>
    </row>
    <row r="134" spans="1:11" x14ac:dyDescent="0.2">
      <c r="A134" s="53"/>
      <c r="B134" s="50" t="s">
        <v>55</v>
      </c>
      <c r="C134" s="34">
        <v>4555.6991634260794</v>
      </c>
      <c r="D134" s="34">
        <v>-131.70499999999998</v>
      </c>
      <c r="E134" s="34">
        <v>-25.328922554747749</v>
      </c>
      <c r="F134" s="34">
        <v>-25.328922554747749</v>
      </c>
      <c r="G134" s="34">
        <v>0</v>
      </c>
      <c r="H134" s="34">
        <v>0</v>
      </c>
      <c r="I134" s="34">
        <v>-157.03392255474773</v>
      </c>
      <c r="J134" s="34">
        <v>4398.6652408713317</v>
      </c>
      <c r="K134" s="25"/>
    </row>
    <row r="135" spans="1:11" x14ac:dyDescent="0.2">
      <c r="A135" s="53"/>
      <c r="B135" s="179" t="s">
        <v>241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25"/>
    </row>
    <row r="136" spans="1:11" x14ac:dyDescent="0.2">
      <c r="A136" s="53"/>
      <c r="B136" s="179" t="s">
        <v>242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25"/>
    </row>
    <row r="137" spans="1:11" x14ac:dyDescent="0.2">
      <c r="A137" s="53"/>
      <c r="B137" s="179" t="s">
        <v>243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25"/>
    </row>
    <row r="138" spans="1:11" ht="34.200000000000003" x14ac:dyDescent="0.2">
      <c r="A138" s="53"/>
      <c r="B138" s="179" t="s">
        <v>244</v>
      </c>
      <c r="C138" s="34">
        <v>4555.6991634260794</v>
      </c>
      <c r="D138" s="34">
        <v>-131.70499999999998</v>
      </c>
      <c r="E138" s="34">
        <v>-25.328922554747749</v>
      </c>
      <c r="F138" s="34">
        <v>-25.328922554747749</v>
      </c>
      <c r="G138" s="34">
        <v>0</v>
      </c>
      <c r="H138" s="34">
        <v>0</v>
      </c>
      <c r="I138" s="34">
        <v>-157.03392255474773</v>
      </c>
      <c r="J138" s="34">
        <v>4398.6652408713317</v>
      </c>
      <c r="K138" s="25"/>
    </row>
    <row r="139" spans="1:11" x14ac:dyDescent="0.2">
      <c r="A139" s="53"/>
      <c r="B139" s="179" t="s">
        <v>245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25"/>
    </row>
    <row r="140" spans="1:11" x14ac:dyDescent="0.2">
      <c r="A140" s="53"/>
      <c r="B140" s="179" t="s">
        <v>246</v>
      </c>
      <c r="C140" s="34">
        <v>4555.6991634260794</v>
      </c>
      <c r="D140" s="34">
        <v>-131.70499999999998</v>
      </c>
      <c r="E140" s="34">
        <v>-25.328922554747749</v>
      </c>
      <c r="F140" s="34">
        <v>-25.328922554747749</v>
      </c>
      <c r="G140" s="34">
        <v>0</v>
      </c>
      <c r="H140" s="34">
        <v>0</v>
      </c>
      <c r="I140" s="34">
        <v>-157.03392255474773</v>
      </c>
      <c r="J140" s="34">
        <v>4398.6652408713317</v>
      </c>
      <c r="K140" s="25"/>
    </row>
    <row r="141" spans="1:11" ht="22.8" x14ac:dyDescent="0.2">
      <c r="A141" s="53"/>
      <c r="B141" s="178" t="s">
        <v>141</v>
      </c>
      <c r="C141" s="34">
        <v>1639.7785446770656</v>
      </c>
      <c r="D141" s="34">
        <v>0</v>
      </c>
      <c r="E141" s="34">
        <v>177.00581891725983</v>
      </c>
      <c r="F141" s="34">
        <v>-1.9411372904347388</v>
      </c>
      <c r="G141" s="34">
        <v>178.94695620769457</v>
      </c>
      <c r="H141" s="34">
        <v>0</v>
      </c>
      <c r="I141" s="34">
        <v>177.00581891725983</v>
      </c>
      <c r="J141" s="34">
        <v>1816.7843635943254</v>
      </c>
      <c r="K141" s="25"/>
    </row>
    <row r="142" spans="1:11" x14ac:dyDescent="0.2">
      <c r="A142" s="53">
        <v>4</v>
      </c>
      <c r="B142" s="45" t="s">
        <v>142</v>
      </c>
      <c r="C142" s="34">
        <v>1639.7785446770656</v>
      </c>
      <c r="D142" s="34">
        <v>0</v>
      </c>
      <c r="E142" s="34">
        <v>177.00581891725983</v>
      </c>
      <c r="F142" s="34">
        <v>-1.9411372904347388</v>
      </c>
      <c r="G142" s="34">
        <v>178.94695620769457</v>
      </c>
      <c r="H142" s="34">
        <v>0</v>
      </c>
      <c r="I142" s="34">
        <v>177.00581891725983</v>
      </c>
      <c r="J142" s="34">
        <v>1816.7843635943254</v>
      </c>
      <c r="K142" s="25"/>
    </row>
    <row r="143" spans="1:11" x14ac:dyDescent="0.2">
      <c r="A143" s="53">
        <v>4.2</v>
      </c>
      <c r="B143" s="37" t="s">
        <v>5</v>
      </c>
      <c r="C143" s="34">
        <v>137909.5582803599</v>
      </c>
      <c r="D143" s="34">
        <v>7846.7890000000007</v>
      </c>
      <c r="E143" s="34">
        <v>-455.39276268057802</v>
      </c>
      <c r="F143" s="34">
        <v>-230.21070773979491</v>
      </c>
      <c r="G143" s="34">
        <v>0</v>
      </c>
      <c r="H143" s="34">
        <v>-225.1820549407831</v>
      </c>
      <c r="I143" s="34">
        <v>7391.3962373194227</v>
      </c>
      <c r="J143" s="34">
        <v>145300.95451767932</v>
      </c>
    </row>
    <row r="144" spans="1:11" x14ac:dyDescent="0.2">
      <c r="A144" s="53" t="s">
        <v>70</v>
      </c>
      <c r="B144" s="44" t="s">
        <v>42</v>
      </c>
      <c r="C144" s="34">
        <v>879.2149406649545</v>
      </c>
      <c r="D144" s="34">
        <v>26.625</v>
      </c>
      <c r="E144" s="34">
        <v>3.4051915376516035</v>
      </c>
      <c r="F144" s="34">
        <v>3.4051915376516035</v>
      </c>
      <c r="G144" s="34">
        <v>0</v>
      </c>
      <c r="H144" s="34">
        <v>0</v>
      </c>
      <c r="I144" s="34">
        <v>30.030191537651604</v>
      </c>
      <c r="J144" s="34">
        <v>909.2451322026061</v>
      </c>
    </row>
    <row r="145" spans="1:11" s="26" customFormat="1" x14ac:dyDescent="0.2">
      <c r="A145" s="53" t="s">
        <v>73</v>
      </c>
      <c r="B145" s="45" t="s">
        <v>38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</row>
    <row r="146" spans="1:11" s="26" customFormat="1" x14ac:dyDescent="0.2">
      <c r="A146" s="53" t="s">
        <v>74</v>
      </c>
      <c r="B146" s="45" t="s">
        <v>8</v>
      </c>
      <c r="C146" s="34">
        <v>879.2149406649545</v>
      </c>
      <c r="D146" s="34">
        <v>26.625</v>
      </c>
      <c r="E146" s="34">
        <v>3.4051915376516035</v>
      </c>
      <c r="F146" s="34">
        <v>3.4051915376516035</v>
      </c>
      <c r="G146" s="34">
        <v>0</v>
      </c>
      <c r="H146" s="34">
        <v>0</v>
      </c>
      <c r="I146" s="34">
        <v>30.030191537651604</v>
      </c>
      <c r="J146" s="34">
        <v>909.2451322026061</v>
      </c>
      <c r="K146" s="28"/>
    </row>
    <row r="147" spans="1:11" s="26" customFormat="1" x14ac:dyDescent="0.2">
      <c r="A147" s="53" t="s">
        <v>75</v>
      </c>
      <c r="B147" s="47" t="s">
        <v>24</v>
      </c>
      <c r="C147" s="34">
        <v>831.41296330841328</v>
      </c>
      <c r="D147" s="34">
        <v>24.933</v>
      </c>
      <c r="E147" s="34">
        <v>3.4280453784788207</v>
      </c>
      <c r="F147" s="34">
        <v>3.4280453784788207</v>
      </c>
      <c r="G147" s="34">
        <v>0</v>
      </c>
      <c r="H147" s="34">
        <v>0</v>
      </c>
      <c r="I147" s="34">
        <v>28.361045378478821</v>
      </c>
      <c r="J147" s="34">
        <v>859.7740086868921</v>
      </c>
      <c r="K147" s="28"/>
    </row>
    <row r="148" spans="1:11" s="30" customFormat="1" x14ac:dyDescent="0.2">
      <c r="A148" s="53" t="s">
        <v>76</v>
      </c>
      <c r="B148" s="47" t="s">
        <v>23</v>
      </c>
      <c r="C148" s="34">
        <v>47.801977356541215</v>
      </c>
      <c r="D148" s="34">
        <v>1.6919999999999999</v>
      </c>
      <c r="E148" s="34">
        <v>-2.2853840827188554E-2</v>
      </c>
      <c r="F148" s="34">
        <v>-2.2853840827188554E-2</v>
      </c>
      <c r="G148" s="34">
        <v>0</v>
      </c>
      <c r="H148" s="34">
        <v>0</v>
      </c>
      <c r="I148" s="34">
        <v>1.6691461591728114</v>
      </c>
      <c r="J148" s="34">
        <v>49.471123515714027</v>
      </c>
      <c r="K148" s="29"/>
    </row>
    <row r="149" spans="1:11" ht="22.8" x14ac:dyDescent="0.2">
      <c r="A149" s="53">
        <v>4.3</v>
      </c>
      <c r="B149" s="49" t="s">
        <v>36</v>
      </c>
      <c r="C149" s="34">
        <v>95.60395471308243</v>
      </c>
      <c r="D149" s="34">
        <v>-3.4830000000000005</v>
      </c>
      <c r="E149" s="34">
        <v>0.85063948024220437</v>
      </c>
      <c r="F149" s="34">
        <v>0.85063948024220437</v>
      </c>
      <c r="G149" s="34">
        <v>0</v>
      </c>
      <c r="H149" s="34">
        <v>0</v>
      </c>
      <c r="I149" s="34">
        <v>-2.6323605197577962</v>
      </c>
      <c r="J149" s="34">
        <v>92.971594193324634</v>
      </c>
    </row>
    <row r="150" spans="1:11" x14ac:dyDescent="0.2">
      <c r="A150" s="53" t="s">
        <v>98</v>
      </c>
      <c r="B150" s="44" t="s">
        <v>44</v>
      </c>
      <c r="C150" s="34">
        <v>123261.66664753406</v>
      </c>
      <c r="D150" s="34">
        <v>7777.5670000000009</v>
      </c>
      <c r="E150" s="34">
        <v>-461.90902861777249</v>
      </c>
      <c r="F150" s="34">
        <v>-236.72697367698939</v>
      </c>
      <c r="G150" s="34">
        <v>0</v>
      </c>
      <c r="H150" s="34">
        <v>-225.1820549407831</v>
      </c>
      <c r="I150" s="34">
        <v>7315.6579713822284</v>
      </c>
      <c r="J150" s="34">
        <v>130577.32461891629</v>
      </c>
    </row>
    <row r="151" spans="1:11" x14ac:dyDescent="0.2">
      <c r="A151" s="53" t="s">
        <v>99</v>
      </c>
      <c r="B151" s="45" t="s">
        <v>38</v>
      </c>
      <c r="C151" s="34">
        <v>612.88963824993914</v>
      </c>
      <c r="D151" s="34">
        <v>-184.38900000000001</v>
      </c>
      <c r="E151" s="34">
        <v>-2.8783859337098079</v>
      </c>
      <c r="F151" s="34">
        <v>-2.8783859337098079</v>
      </c>
      <c r="G151" s="34">
        <v>0</v>
      </c>
      <c r="H151" s="34">
        <v>0</v>
      </c>
      <c r="I151" s="34">
        <v>-187.26738593370982</v>
      </c>
      <c r="J151" s="34">
        <v>425.62225231622932</v>
      </c>
    </row>
    <row r="152" spans="1:11" x14ac:dyDescent="0.2">
      <c r="A152" s="53" t="s">
        <v>100</v>
      </c>
      <c r="B152" s="47" t="s">
        <v>56</v>
      </c>
      <c r="C152" s="34">
        <v>612.88963824993914</v>
      </c>
      <c r="D152" s="34">
        <v>-184.38900000000001</v>
      </c>
      <c r="E152" s="34">
        <v>-2.8783859337098079</v>
      </c>
      <c r="F152" s="34">
        <v>-2.8783859337098079</v>
      </c>
      <c r="G152" s="34">
        <v>0</v>
      </c>
      <c r="H152" s="34">
        <v>0</v>
      </c>
      <c r="I152" s="34">
        <v>-187.26738593370982</v>
      </c>
      <c r="J152" s="34">
        <v>425.62225231622932</v>
      </c>
    </row>
    <row r="153" spans="1:11" x14ac:dyDescent="0.2">
      <c r="A153" s="53" t="s">
        <v>101</v>
      </c>
      <c r="B153" s="47" t="s">
        <v>57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</row>
    <row r="154" spans="1:11" x14ac:dyDescent="0.2">
      <c r="A154" s="53" t="s">
        <v>78</v>
      </c>
      <c r="B154" s="47" t="s">
        <v>58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</row>
    <row r="155" spans="1:11" x14ac:dyDescent="0.2">
      <c r="A155" s="53" t="s">
        <v>79</v>
      </c>
      <c r="B155" s="45" t="s">
        <v>8</v>
      </c>
      <c r="C155" s="34">
        <v>288.5190776162666</v>
      </c>
      <c r="D155" s="34">
        <v>-3.2999999999999918E-2</v>
      </c>
      <c r="E155" s="34">
        <v>0.66410982902747984</v>
      </c>
      <c r="F155" s="34">
        <v>0.66410982902747984</v>
      </c>
      <c r="G155" s="34">
        <v>0</v>
      </c>
      <c r="H155" s="34">
        <v>0</v>
      </c>
      <c r="I155" s="34">
        <v>0.63110982902747992</v>
      </c>
      <c r="J155" s="34">
        <v>289.15018744529408</v>
      </c>
    </row>
    <row r="156" spans="1:11" x14ac:dyDescent="0.2">
      <c r="A156" s="53" t="s">
        <v>80</v>
      </c>
      <c r="B156" s="47" t="s">
        <v>24</v>
      </c>
      <c r="C156" s="34">
        <v>1.707213477019329</v>
      </c>
      <c r="D156" s="34">
        <v>0.85499999999999998</v>
      </c>
      <c r="E156" s="34">
        <v>-3.3622606892931284E-3</v>
      </c>
      <c r="F156" s="34">
        <v>-3.3622606892931284E-3</v>
      </c>
      <c r="G156" s="34">
        <v>0</v>
      </c>
      <c r="H156" s="34">
        <v>0</v>
      </c>
      <c r="I156" s="34">
        <v>0.85163773931070685</v>
      </c>
      <c r="J156" s="34">
        <v>2.5588512163300359</v>
      </c>
    </row>
    <row r="157" spans="1:11" x14ac:dyDescent="0.2">
      <c r="A157" s="53" t="s">
        <v>102</v>
      </c>
      <c r="B157" s="51" t="s">
        <v>23</v>
      </c>
      <c r="C157" s="34">
        <v>286.81186413924729</v>
      </c>
      <c r="D157" s="34">
        <v>-0.8879999999999999</v>
      </c>
      <c r="E157" s="34">
        <v>0.66747208971676208</v>
      </c>
      <c r="F157" s="34">
        <v>0.66747208971676208</v>
      </c>
      <c r="G157" s="34">
        <v>0</v>
      </c>
      <c r="H157" s="34">
        <v>0</v>
      </c>
      <c r="I157" s="34">
        <v>-0.22052791028323782</v>
      </c>
      <c r="J157" s="34">
        <v>286.59133622896405</v>
      </c>
    </row>
    <row r="158" spans="1:11" x14ac:dyDescent="0.2">
      <c r="A158" s="53" t="s">
        <v>103</v>
      </c>
      <c r="B158" s="45" t="s">
        <v>14</v>
      </c>
      <c r="C158" s="34">
        <v>99627.856878416977</v>
      </c>
      <c r="D158" s="34">
        <v>6998.4450000000006</v>
      </c>
      <c r="E158" s="34">
        <v>-225.85650179230379</v>
      </c>
      <c r="F158" s="34">
        <v>-225.85650179230379</v>
      </c>
      <c r="G158" s="34">
        <v>0</v>
      </c>
      <c r="H158" s="34">
        <v>0</v>
      </c>
      <c r="I158" s="34">
        <v>6772.5884982076968</v>
      </c>
      <c r="J158" s="34">
        <v>106400.44537662467</v>
      </c>
    </row>
    <row r="159" spans="1:11" x14ac:dyDescent="0.2">
      <c r="A159" s="53" t="s">
        <v>104</v>
      </c>
      <c r="B159" s="47" t="s">
        <v>56</v>
      </c>
      <c r="C159" s="34">
        <v>11616.734104378023</v>
      </c>
      <c r="D159" s="34">
        <v>217.702</v>
      </c>
      <c r="E159" s="34">
        <v>-35.57314588022814</v>
      </c>
      <c r="F159" s="34">
        <v>-35.57314588022814</v>
      </c>
      <c r="G159" s="34">
        <v>0</v>
      </c>
      <c r="H159" s="34">
        <v>0</v>
      </c>
      <c r="I159" s="34">
        <v>182.12885411977186</v>
      </c>
      <c r="J159" s="34">
        <v>11798.862958497795</v>
      </c>
    </row>
    <row r="160" spans="1:11" x14ac:dyDescent="0.2">
      <c r="A160" s="53" t="s">
        <v>105</v>
      </c>
      <c r="B160" s="47" t="s">
        <v>57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</row>
    <row r="161" spans="1:11" x14ac:dyDescent="0.2">
      <c r="A161" s="53" t="s">
        <v>106</v>
      </c>
      <c r="B161" s="47" t="s">
        <v>58</v>
      </c>
      <c r="C161" s="34">
        <v>88011.122774038959</v>
      </c>
      <c r="D161" s="34">
        <v>6780.7430000000004</v>
      </c>
      <c r="E161" s="34">
        <v>-190.28335591208997</v>
      </c>
      <c r="F161" s="34">
        <v>-190.28335591208997</v>
      </c>
      <c r="G161" s="34">
        <v>0</v>
      </c>
      <c r="H161" s="34">
        <v>0</v>
      </c>
      <c r="I161" s="34">
        <v>6590.4596440879104</v>
      </c>
      <c r="J161" s="34">
        <v>94601.582418126869</v>
      </c>
    </row>
    <row r="162" spans="1:11" x14ac:dyDescent="0.2">
      <c r="A162" s="53" t="s">
        <v>107</v>
      </c>
      <c r="B162" s="45" t="s">
        <v>16</v>
      </c>
      <c r="C162" s="34">
        <v>22732.401053250876</v>
      </c>
      <c r="D162" s="34">
        <v>963.54399999999998</v>
      </c>
      <c r="E162" s="34">
        <v>-233.83825072077718</v>
      </c>
      <c r="F162" s="34">
        <v>-8.6561957799940785</v>
      </c>
      <c r="G162" s="34">
        <v>0</v>
      </c>
      <c r="H162" s="34">
        <v>-225.1820549407831</v>
      </c>
      <c r="I162" s="34">
        <v>729.7057492792228</v>
      </c>
      <c r="J162" s="34">
        <v>23462.106802530099</v>
      </c>
    </row>
    <row r="163" spans="1:11" x14ac:dyDescent="0.2">
      <c r="A163" s="53" t="s">
        <v>108</v>
      </c>
      <c r="B163" s="47" t="s">
        <v>24</v>
      </c>
      <c r="C163" s="34">
        <v>556.55159350830127</v>
      </c>
      <c r="D163" s="34">
        <v>138.196</v>
      </c>
      <c r="E163" s="34">
        <v>1.2599373334685708</v>
      </c>
      <c r="F163" s="34">
        <v>1.2599373334685708</v>
      </c>
      <c r="G163" s="34">
        <v>0</v>
      </c>
      <c r="H163" s="34">
        <v>0</v>
      </c>
      <c r="I163" s="34">
        <v>139.45593733346857</v>
      </c>
      <c r="J163" s="34">
        <v>696.00753084176984</v>
      </c>
      <c r="K163" s="25"/>
    </row>
    <row r="164" spans="1:11" x14ac:dyDescent="0.2">
      <c r="A164" s="53">
        <v>4.5</v>
      </c>
      <c r="B164" s="47" t="s">
        <v>23</v>
      </c>
      <c r="C164" s="34">
        <v>22175.849459742574</v>
      </c>
      <c r="D164" s="34">
        <v>825.34799999999996</v>
      </c>
      <c r="E164" s="34">
        <v>-235.09818805424402</v>
      </c>
      <c r="F164" s="34">
        <v>-9.9161331134609156</v>
      </c>
      <c r="G164" s="34">
        <v>0</v>
      </c>
      <c r="H164" s="34">
        <v>-225.1820549407831</v>
      </c>
      <c r="I164" s="34">
        <v>590.24981194575594</v>
      </c>
      <c r="J164" s="34">
        <v>22766.09927168833</v>
      </c>
      <c r="K164" s="25"/>
    </row>
    <row r="165" spans="1:11" x14ac:dyDescent="0.2">
      <c r="A165" s="53"/>
      <c r="B165" s="179" t="s">
        <v>241</v>
      </c>
      <c r="C165" s="34">
        <v>166.45331400938457</v>
      </c>
      <c r="D165" s="34">
        <v>0</v>
      </c>
      <c r="E165" s="34">
        <v>-6.0986377860356527</v>
      </c>
      <c r="F165" s="34">
        <v>-4.386226721847188</v>
      </c>
      <c r="G165" s="34">
        <v>0</v>
      </c>
      <c r="H165" s="34">
        <v>-1.7124110641884647</v>
      </c>
      <c r="I165" s="34">
        <v>-6.0986377860356527</v>
      </c>
      <c r="J165" s="34">
        <v>160.35467622334892</v>
      </c>
      <c r="K165" s="25"/>
    </row>
    <row r="166" spans="1:11" x14ac:dyDescent="0.2">
      <c r="A166" s="53"/>
      <c r="B166" s="179" t="s">
        <v>242</v>
      </c>
      <c r="C166" s="34">
        <v>2.5608202155289934</v>
      </c>
      <c r="D166" s="34">
        <v>0</v>
      </c>
      <c r="E166" s="34">
        <v>10.233435866121187</v>
      </c>
      <c r="F166" s="34">
        <v>11.08964139821542</v>
      </c>
      <c r="G166" s="34">
        <v>0</v>
      </c>
      <c r="H166" s="34">
        <v>-0.85620553209423234</v>
      </c>
      <c r="I166" s="34">
        <v>10.233435866121187</v>
      </c>
      <c r="J166" s="34">
        <v>12.794256081650181</v>
      </c>
      <c r="K166" s="25"/>
    </row>
    <row r="167" spans="1:11" x14ac:dyDescent="0.2">
      <c r="A167" s="53"/>
      <c r="B167" s="179" t="s">
        <v>243</v>
      </c>
      <c r="C167" s="34">
        <v>163.89249379385558</v>
      </c>
      <c r="D167" s="34">
        <v>0</v>
      </c>
      <c r="E167" s="34">
        <v>-16.332073652156851</v>
      </c>
      <c r="F167" s="34">
        <v>-15.475868120062618</v>
      </c>
      <c r="G167" s="34">
        <v>0</v>
      </c>
      <c r="H167" s="34">
        <v>-0.85620553209423234</v>
      </c>
      <c r="I167" s="34">
        <v>-16.332073652156851</v>
      </c>
      <c r="J167" s="34">
        <v>147.56042014169873</v>
      </c>
      <c r="K167" s="25"/>
    </row>
    <row r="168" spans="1:11" ht="34.200000000000003" x14ac:dyDescent="0.2">
      <c r="A168" s="53"/>
      <c r="B168" s="179" t="s">
        <v>244</v>
      </c>
      <c r="C168" s="34">
        <v>22565.947739241492</v>
      </c>
      <c r="D168" s="34">
        <v>963.54399999999998</v>
      </c>
      <c r="E168" s="34">
        <v>-227.73961293474179</v>
      </c>
      <c r="F168" s="34">
        <v>-4.2699690581471543</v>
      </c>
      <c r="G168" s="34">
        <v>0</v>
      </c>
      <c r="H168" s="34">
        <v>-223.46964387659463</v>
      </c>
      <c r="I168" s="34">
        <v>735.8043870652582</v>
      </c>
      <c r="J168" s="34">
        <v>23301.75212630675</v>
      </c>
      <c r="K168" s="25"/>
    </row>
    <row r="169" spans="1:11" x14ac:dyDescent="0.2">
      <c r="A169" s="53"/>
      <c r="B169" s="179" t="s">
        <v>245</v>
      </c>
      <c r="C169" s="34">
        <v>553.99077329277225</v>
      </c>
      <c r="D169" s="34">
        <v>138.196</v>
      </c>
      <c r="E169" s="34">
        <v>-8.9734985326526555</v>
      </c>
      <c r="F169" s="34">
        <v>-9.8297040647468883</v>
      </c>
      <c r="G169" s="34">
        <v>0</v>
      </c>
      <c r="H169" s="34">
        <v>0.85620553209423234</v>
      </c>
      <c r="I169" s="34">
        <v>129.22250146734734</v>
      </c>
      <c r="J169" s="34">
        <v>683.21327476011959</v>
      </c>
      <c r="K169" s="25"/>
    </row>
    <row r="170" spans="1:11" x14ac:dyDescent="0.2">
      <c r="A170" s="53"/>
      <c r="B170" s="179" t="s">
        <v>246</v>
      </c>
      <c r="C170" s="34">
        <v>22011.956965948717</v>
      </c>
      <c r="D170" s="34">
        <v>825.34799999999996</v>
      </c>
      <c r="E170" s="34">
        <v>-218.76611440208399</v>
      </c>
      <c r="F170" s="34">
        <v>5.5597350066048818</v>
      </c>
      <c r="G170" s="34">
        <v>0</v>
      </c>
      <c r="H170" s="34">
        <v>-224.32584940868887</v>
      </c>
      <c r="I170" s="34">
        <v>606.58188559791597</v>
      </c>
      <c r="J170" s="34">
        <v>22618.538851546633</v>
      </c>
      <c r="K170" s="25"/>
    </row>
    <row r="171" spans="1:11" x14ac:dyDescent="0.2">
      <c r="A171" s="38" t="s">
        <v>81</v>
      </c>
      <c r="B171" s="44" t="s">
        <v>45</v>
      </c>
      <c r="C171" s="34">
        <v>9720.8735381480601</v>
      </c>
      <c r="D171" s="34">
        <v>26.599000000000011</v>
      </c>
      <c r="E171" s="34">
        <v>13.69190174558404</v>
      </c>
      <c r="F171" s="34">
        <v>13.69190174558404</v>
      </c>
      <c r="G171" s="34">
        <v>0</v>
      </c>
      <c r="H171" s="34">
        <v>0</v>
      </c>
      <c r="I171" s="34">
        <v>40.290901745584051</v>
      </c>
      <c r="J171" s="34">
        <v>9761.1644398936442</v>
      </c>
    </row>
    <row r="172" spans="1:11" x14ac:dyDescent="0.2">
      <c r="A172" s="38" t="s">
        <v>82</v>
      </c>
      <c r="B172" s="45" t="s">
        <v>16</v>
      </c>
      <c r="C172" s="34">
        <v>9720.8735381480601</v>
      </c>
      <c r="D172" s="34">
        <v>26.599000000000011</v>
      </c>
      <c r="E172" s="34">
        <v>13.69190174558404</v>
      </c>
      <c r="F172" s="34">
        <v>13.69190174558404</v>
      </c>
      <c r="G172" s="34">
        <v>0</v>
      </c>
      <c r="H172" s="34">
        <v>0</v>
      </c>
      <c r="I172" s="34">
        <v>40.290901745584051</v>
      </c>
      <c r="J172" s="34">
        <v>9761.1644398936442</v>
      </c>
    </row>
    <row r="173" spans="1:11" x14ac:dyDescent="0.2">
      <c r="A173" s="38" t="s">
        <v>83</v>
      </c>
      <c r="B173" s="47" t="s">
        <v>46</v>
      </c>
      <c r="C173" s="34">
        <v>9620.1479430039199</v>
      </c>
      <c r="D173" s="34">
        <v>24.88900000000001</v>
      </c>
      <c r="E173" s="34">
        <v>13.773448236522313</v>
      </c>
      <c r="F173" s="34">
        <v>13.773448236522313</v>
      </c>
      <c r="G173" s="34">
        <v>0</v>
      </c>
      <c r="H173" s="34">
        <v>0</v>
      </c>
      <c r="I173" s="34">
        <v>38.662448236522323</v>
      </c>
      <c r="J173" s="34">
        <v>9658.8103912404422</v>
      </c>
    </row>
    <row r="174" spans="1:11" x14ac:dyDescent="0.2">
      <c r="A174" s="38">
        <v>4.7</v>
      </c>
      <c r="B174" s="47" t="s">
        <v>23</v>
      </c>
      <c r="C174" s="34">
        <v>100.72559514414041</v>
      </c>
      <c r="D174" s="34">
        <v>1.71</v>
      </c>
      <c r="E174" s="34">
        <v>-8.1546490938968041E-2</v>
      </c>
      <c r="F174" s="34">
        <v>-8.1546490938968041E-2</v>
      </c>
      <c r="G174" s="34">
        <v>0</v>
      </c>
      <c r="H174" s="34">
        <v>0</v>
      </c>
      <c r="I174" s="34">
        <v>1.6284535090610319</v>
      </c>
      <c r="J174" s="34">
        <v>102.35404865320145</v>
      </c>
    </row>
    <row r="175" spans="1:11" x14ac:dyDescent="0.2">
      <c r="A175" s="38"/>
      <c r="B175" s="179" t="s">
        <v>241</v>
      </c>
      <c r="C175" s="34">
        <v>20.486561724231947</v>
      </c>
      <c r="D175" s="34">
        <v>0</v>
      </c>
      <c r="E175" s="34">
        <v>-1.5751993591660352E-2</v>
      </c>
      <c r="F175" s="34">
        <v>-1.5751993591660352E-2</v>
      </c>
      <c r="G175" s="34">
        <v>0</v>
      </c>
      <c r="H175" s="34">
        <v>0</v>
      </c>
      <c r="I175" s="34">
        <v>-1.5751993591660352E-2</v>
      </c>
      <c r="J175" s="34">
        <v>20.470809730640287</v>
      </c>
    </row>
    <row r="176" spans="1:11" x14ac:dyDescent="0.2">
      <c r="A176" s="38"/>
      <c r="B176" s="179" t="s">
        <v>242</v>
      </c>
      <c r="C176" s="34">
        <v>20.486561724231947</v>
      </c>
      <c r="D176" s="34">
        <v>0</v>
      </c>
      <c r="E176" s="34">
        <v>-1.5751993591660352E-2</v>
      </c>
      <c r="F176" s="34">
        <v>-1.5751993591660352E-2</v>
      </c>
      <c r="G176" s="34">
        <v>0</v>
      </c>
      <c r="H176" s="34">
        <v>0</v>
      </c>
      <c r="I176" s="34">
        <v>-1.5751993591660352E-2</v>
      </c>
      <c r="J176" s="34">
        <v>20.470809730640287</v>
      </c>
    </row>
    <row r="177" spans="1:10" x14ac:dyDescent="0.2">
      <c r="A177" s="38"/>
      <c r="B177" s="179" t="s">
        <v>243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</row>
    <row r="178" spans="1:10" ht="34.200000000000003" x14ac:dyDescent="0.2">
      <c r="A178" s="38"/>
      <c r="B178" s="179" t="s">
        <v>244</v>
      </c>
      <c r="C178" s="34">
        <v>9700.3869764238279</v>
      </c>
      <c r="D178" s="34">
        <v>26.599000000000011</v>
      </c>
      <c r="E178" s="34">
        <v>13.707653739175079</v>
      </c>
      <c r="F178" s="34">
        <v>13.707653739175079</v>
      </c>
      <c r="G178" s="34">
        <v>0</v>
      </c>
      <c r="H178" s="34">
        <v>0</v>
      </c>
      <c r="I178" s="34">
        <v>40.30665373917509</v>
      </c>
      <c r="J178" s="34">
        <v>9740.693630163003</v>
      </c>
    </row>
    <row r="179" spans="1:10" x14ac:dyDescent="0.2">
      <c r="A179" s="38"/>
      <c r="B179" s="179" t="s">
        <v>245</v>
      </c>
      <c r="C179" s="34">
        <v>9599.6613812796877</v>
      </c>
      <c r="D179" s="34">
        <v>24.88900000000001</v>
      </c>
      <c r="E179" s="34">
        <v>13.789200230115171</v>
      </c>
      <c r="F179" s="34">
        <v>13.789200230115171</v>
      </c>
      <c r="G179" s="34">
        <v>0</v>
      </c>
      <c r="H179" s="34">
        <v>0</v>
      </c>
      <c r="I179" s="34">
        <v>38.678200230115181</v>
      </c>
      <c r="J179" s="34">
        <v>9638.3395815098029</v>
      </c>
    </row>
    <row r="180" spans="1:10" x14ac:dyDescent="0.2">
      <c r="A180" s="38"/>
      <c r="B180" s="179" t="s">
        <v>246</v>
      </c>
      <c r="C180" s="34">
        <v>100.72559514414041</v>
      </c>
      <c r="D180" s="34">
        <v>1.71</v>
      </c>
      <c r="E180" s="34">
        <v>-8.1546490938968041E-2</v>
      </c>
      <c r="F180" s="34">
        <v>-8.1546490938968041E-2</v>
      </c>
      <c r="G180" s="34">
        <v>0</v>
      </c>
      <c r="H180" s="34">
        <v>0</v>
      </c>
      <c r="I180" s="34">
        <v>1.6284535090610319</v>
      </c>
      <c r="J180" s="34">
        <v>102.35404865320145</v>
      </c>
    </row>
    <row r="181" spans="1:10" x14ac:dyDescent="0.2">
      <c r="A181" s="38"/>
      <c r="B181" s="44" t="s">
        <v>192</v>
      </c>
      <c r="C181" s="34">
        <v>250.1067743833317</v>
      </c>
      <c r="D181" s="34">
        <v>15.998000000000001</v>
      </c>
      <c r="E181" s="34">
        <v>0.8687025204354093</v>
      </c>
      <c r="F181" s="34">
        <v>0.8687025204354093</v>
      </c>
      <c r="G181" s="34">
        <v>0</v>
      </c>
      <c r="H181" s="34">
        <v>0</v>
      </c>
      <c r="I181" s="34">
        <v>16.86670252043541</v>
      </c>
      <c r="J181" s="34">
        <v>266.97347690376711</v>
      </c>
    </row>
    <row r="182" spans="1:10" x14ac:dyDescent="0.2">
      <c r="A182" s="38"/>
      <c r="B182" s="45" t="s">
        <v>38</v>
      </c>
      <c r="C182" s="34">
        <v>0.85360673850966451</v>
      </c>
      <c r="D182" s="34">
        <v>-0.8640000000000001</v>
      </c>
      <c r="E182" s="34">
        <v>1.0393261490335592E-2</v>
      </c>
      <c r="F182" s="34">
        <v>1.0393261490335592E-2</v>
      </c>
      <c r="G182" s="34">
        <v>0</v>
      </c>
      <c r="H182" s="34">
        <v>0</v>
      </c>
      <c r="I182" s="34">
        <v>-0.85360673850966451</v>
      </c>
      <c r="J182" s="34">
        <v>0</v>
      </c>
    </row>
    <row r="183" spans="1:10" x14ac:dyDescent="0.2">
      <c r="A183" s="38"/>
      <c r="B183" s="50" t="s">
        <v>193</v>
      </c>
      <c r="C183" s="34">
        <v>0.85360673850966451</v>
      </c>
      <c r="D183" s="34">
        <v>-0.8640000000000001</v>
      </c>
      <c r="E183" s="34">
        <v>1.0393261490335592E-2</v>
      </c>
      <c r="F183" s="34">
        <v>1.0393261490335592E-2</v>
      </c>
      <c r="G183" s="34">
        <v>0</v>
      </c>
      <c r="H183" s="34">
        <v>0</v>
      </c>
      <c r="I183" s="34">
        <v>-0.85360673850966451</v>
      </c>
      <c r="J183" s="34">
        <v>0</v>
      </c>
    </row>
    <row r="184" spans="1:10" x14ac:dyDescent="0.2">
      <c r="A184" s="38"/>
      <c r="B184" s="47" t="s">
        <v>194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</row>
    <row r="185" spans="1:10" x14ac:dyDescent="0.2">
      <c r="A185" s="38"/>
      <c r="B185" s="45" t="s">
        <v>8</v>
      </c>
      <c r="C185" s="34">
        <v>81.092640158418135</v>
      </c>
      <c r="D185" s="34">
        <v>16.862000000000002</v>
      </c>
      <c r="E185" s="34">
        <v>0.98760687300991634</v>
      </c>
      <c r="F185" s="34">
        <v>0.98760687300991634</v>
      </c>
      <c r="G185" s="34">
        <v>0</v>
      </c>
      <c r="H185" s="34">
        <v>0</v>
      </c>
      <c r="I185" s="34">
        <v>17.849606873009918</v>
      </c>
      <c r="J185" s="34">
        <v>98.942247031428053</v>
      </c>
    </row>
    <row r="186" spans="1:10" x14ac:dyDescent="0.2">
      <c r="A186" s="38"/>
      <c r="B186" s="50" t="s">
        <v>193</v>
      </c>
      <c r="C186" s="34">
        <v>81.092640158418135</v>
      </c>
      <c r="D186" s="34">
        <v>16.862000000000002</v>
      </c>
      <c r="E186" s="34">
        <v>0.98760687300991634</v>
      </c>
      <c r="F186" s="34">
        <v>0.98760687300991634</v>
      </c>
      <c r="G186" s="34">
        <v>0</v>
      </c>
      <c r="H186" s="34">
        <v>0</v>
      </c>
      <c r="I186" s="34">
        <v>17.849606873009918</v>
      </c>
      <c r="J186" s="34">
        <v>98.942247031428053</v>
      </c>
    </row>
    <row r="187" spans="1:10" x14ac:dyDescent="0.2">
      <c r="A187" s="38"/>
      <c r="B187" s="47" t="s">
        <v>194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</row>
    <row r="188" spans="1:10" x14ac:dyDescent="0.2">
      <c r="A188" s="38"/>
      <c r="B188" s="45" t="s">
        <v>16</v>
      </c>
      <c r="C188" s="34">
        <v>168.16052748640391</v>
      </c>
      <c r="D188" s="34">
        <v>0</v>
      </c>
      <c r="E188" s="34">
        <v>-0.12929761406488183</v>
      </c>
      <c r="F188" s="34">
        <v>-0.12929761406488183</v>
      </c>
      <c r="G188" s="34">
        <v>0</v>
      </c>
      <c r="H188" s="34">
        <v>0</v>
      </c>
      <c r="I188" s="34">
        <v>-0.12929761406488183</v>
      </c>
      <c r="J188" s="34">
        <v>168.03122987233903</v>
      </c>
    </row>
    <row r="189" spans="1:10" x14ac:dyDescent="0.2">
      <c r="A189" s="38"/>
      <c r="B189" s="50" t="s">
        <v>193</v>
      </c>
      <c r="C189" s="34">
        <v>168.16052748640391</v>
      </c>
      <c r="D189" s="34">
        <v>0</v>
      </c>
      <c r="E189" s="34">
        <v>-0.12929761406488183</v>
      </c>
      <c r="F189" s="34">
        <v>-0.12929761406488183</v>
      </c>
      <c r="G189" s="34">
        <v>0</v>
      </c>
      <c r="H189" s="34">
        <v>0</v>
      </c>
      <c r="I189" s="34">
        <v>-0.12929761406488183</v>
      </c>
      <c r="J189" s="34">
        <v>168.03122987233903</v>
      </c>
    </row>
    <row r="190" spans="1:10" x14ac:dyDescent="0.2">
      <c r="A190" s="38"/>
      <c r="B190" s="47" t="s">
        <v>194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</row>
    <row r="191" spans="1:10" x14ac:dyDescent="0.2">
      <c r="A191" s="38"/>
      <c r="B191" s="179" t="s">
        <v>241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</row>
    <row r="192" spans="1:10" x14ac:dyDescent="0.2">
      <c r="A192" s="38"/>
      <c r="B192" s="179" t="s">
        <v>242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</row>
    <row r="193" spans="1:11" x14ac:dyDescent="0.2">
      <c r="A193" s="38"/>
      <c r="B193" s="179" t="s">
        <v>243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</row>
    <row r="194" spans="1:11" ht="34.200000000000003" x14ac:dyDescent="0.2">
      <c r="A194" s="38"/>
      <c r="B194" s="179" t="s">
        <v>244</v>
      </c>
      <c r="C194" s="34">
        <v>168.16052748640391</v>
      </c>
      <c r="D194" s="34">
        <v>0</v>
      </c>
      <c r="E194" s="34">
        <v>-0.12929761406488183</v>
      </c>
      <c r="F194" s="34">
        <v>-0.12929761406488183</v>
      </c>
      <c r="G194" s="34">
        <v>0</v>
      </c>
      <c r="H194" s="34">
        <v>0</v>
      </c>
      <c r="I194" s="34">
        <v>-0.12929761406488183</v>
      </c>
      <c r="J194" s="34">
        <v>168.03122987233903</v>
      </c>
    </row>
    <row r="195" spans="1:11" x14ac:dyDescent="0.2">
      <c r="A195" s="38"/>
      <c r="B195" s="179" t="s">
        <v>245</v>
      </c>
      <c r="C195" s="34">
        <v>168.16052748640391</v>
      </c>
      <c r="D195" s="34">
        <v>0</v>
      </c>
      <c r="E195" s="34">
        <v>-0.12929761406488183</v>
      </c>
      <c r="F195" s="34">
        <v>-0.12929761406488183</v>
      </c>
      <c r="G195" s="34">
        <v>0</v>
      </c>
      <c r="H195" s="34">
        <v>0</v>
      </c>
      <c r="I195" s="34">
        <v>-0.12929761406488183</v>
      </c>
      <c r="J195" s="34">
        <v>168.03122987233903</v>
      </c>
    </row>
    <row r="196" spans="1:11" x14ac:dyDescent="0.2">
      <c r="A196" s="38"/>
      <c r="B196" s="179" t="s">
        <v>246</v>
      </c>
      <c r="C196" s="34">
        <v>0</v>
      </c>
      <c r="D196" s="34">
        <v>0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  <c r="J196" s="34">
        <v>0</v>
      </c>
    </row>
    <row r="197" spans="1:11" s="33" customFormat="1" x14ac:dyDescent="0.2">
      <c r="A197" s="38"/>
      <c r="B197" s="72" t="s">
        <v>50</v>
      </c>
      <c r="C197" s="65">
        <v>3797.6963796294972</v>
      </c>
      <c r="D197" s="65">
        <v>0</v>
      </c>
      <c r="E197" s="65">
        <v>-11.44952986648741</v>
      </c>
      <c r="F197" s="65">
        <v>-11.44952986648741</v>
      </c>
      <c r="G197" s="65">
        <v>0</v>
      </c>
      <c r="H197" s="65">
        <v>0</v>
      </c>
      <c r="I197" s="65">
        <v>-11.44952986648741</v>
      </c>
      <c r="J197" s="65">
        <v>3786.2468497630098</v>
      </c>
    </row>
    <row r="198" spans="1:11" s="125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176"/>
    </row>
    <row r="199" spans="1:11" s="125" customFormat="1" ht="16.2" customHeight="1" x14ac:dyDescent="0.25">
      <c r="A199" s="38"/>
      <c r="B199" s="187" t="s">
        <v>206</v>
      </c>
      <c r="C199" s="187"/>
      <c r="D199" s="187"/>
      <c r="E199" s="187"/>
      <c r="F199" s="187"/>
      <c r="G199" s="187"/>
      <c r="H199" s="187"/>
      <c r="I199" s="187"/>
      <c r="J199" s="187"/>
      <c r="K199" s="176"/>
    </row>
    <row r="200" spans="1:11" ht="23.4" customHeight="1" x14ac:dyDescent="0.2">
      <c r="B200" s="187" t="s">
        <v>207</v>
      </c>
      <c r="C200" s="187"/>
      <c r="D200" s="187"/>
      <c r="E200" s="187"/>
      <c r="F200" s="187"/>
      <c r="G200" s="187"/>
      <c r="H200" s="187"/>
      <c r="I200" s="187"/>
      <c r="J200" s="187"/>
    </row>
  </sheetData>
  <mergeCells count="5">
    <mergeCell ref="B2:J2"/>
    <mergeCell ref="B3:J3"/>
    <mergeCell ref="I4:J4"/>
    <mergeCell ref="B199:J199"/>
    <mergeCell ref="B200:J200"/>
  </mergeCells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Normal="100" zoomScaleSheetLayoutView="114" workbookViewId="0">
      <pane ySplit="6" topLeftCell="A7" activePane="bottomLeft" state="frozen"/>
      <selection activeCell="B1" sqref="B1"/>
      <selection pane="bottomLeft" activeCell="B5" sqref="B5"/>
    </sheetView>
  </sheetViews>
  <sheetFormatPr defaultColWidth="8.88671875" defaultRowHeight="11.4" x14ac:dyDescent="0.2"/>
  <cols>
    <col min="1" max="1" width="8.5546875" style="52" hidden="1" customWidth="1"/>
    <col min="2" max="2" width="45.6640625" style="23" customWidth="1"/>
    <col min="3" max="5" width="10.88671875" style="23" customWidth="1"/>
    <col min="6" max="6" width="8.5546875" style="23" customWidth="1"/>
    <col min="7" max="7" width="10.88671875" style="23" customWidth="1"/>
    <col min="8" max="8" width="9.109375" style="23" customWidth="1"/>
    <col min="9" max="9" width="9.33203125" style="23" customWidth="1"/>
    <col min="10" max="10" width="10.88671875" style="23" customWidth="1"/>
    <col min="11" max="11" width="4.33203125" style="23" customWidth="1"/>
    <col min="12" max="16384" width="8.88671875" style="23"/>
  </cols>
  <sheetData>
    <row r="1" spans="1:11" ht="13.2" x14ac:dyDescent="0.25">
      <c r="B1" s="121" t="s">
        <v>135</v>
      </c>
    </row>
    <row r="2" spans="1:11" ht="13.8" x14ac:dyDescent="0.25">
      <c r="B2" s="188" t="s">
        <v>231</v>
      </c>
      <c r="C2" s="188"/>
      <c r="D2" s="188"/>
      <c r="E2" s="188"/>
      <c r="F2" s="188"/>
      <c r="G2" s="188"/>
      <c r="H2" s="188"/>
      <c r="I2" s="188"/>
      <c r="J2" s="188"/>
    </row>
    <row r="3" spans="1:11" ht="12" x14ac:dyDescent="0.25">
      <c r="B3" s="190"/>
      <c r="C3" s="190"/>
      <c r="D3" s="190"/>
      <c r="E3" s="190"/>
      <c r="F3" s="190"/>
      <c r="G3" s="190"/>
      <c r="H3" s="190"/>
      <c r="I3" s="190"/>
      <c r="J3" s="190"/>
    </row>
    <row r="4" spans="1:11" ht="12" x14ac:dyDescent="0.25">
      <c r="B4" s="26"/>
      <c r="C4" s="26"/>
      <c r="D4" s="26"/>
      <c r="E4" s="26"/>
      <c r="F4" s="26"/>
      <c r="G4" s="26"/>
      <c r="H4" s="26"/>
      <c r="I4" s="189" t="s">
        <v>153</v>
      </c>
      <c r="J4" s="189"/>
    </row>
    <row r="5" spans="1:11" ht="72" x14ac:dyDescent="0.2">
      <c r="B5" s="39"/>
      <c r="C5" s="40" t="s">
        <v>223</v>
      </c>
      <c r="D5" s="41" t="s">
        <v>137</v>
      </c>
      <c r="E5" s="42" t="s">
        <v>138</v>
      </c>
      <c r="F5" s="42" t="s">
        <v>26</v>
      </c>
      <c r="G5" s="42" t="s">
        <v>27</v>
      </c>
      <c r="H5" s="42" t="s">
        <v>28</v>
      </c>
      <c r="I5" s="42" t="s">
        <v>139</v>
      </c>
      <c r="J5" s="40" t="s">
        <v>253</v>
      </c>
    </row>
    <row r="6" spans="1:11" ht="12" x14ac:dyDescent="0.25">
      <c r="B6" s="24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</row>
    <row r="7" spans="1:11" ht="12" x14ac:dyDescent="0.2">
      <c r="B7" s="101" t="s">
        <v>1</v>
      </c>
      <c r="C7" s="70">
        <f>'1.1'!C7</f>
        <v>-11871.936252748885</v>
      </c>
      <c r="D7" s="70">
        <f>'1.1'!D7+'1.2'!D7+'1.3'!D7</f>
        <v>-20579.131000000001</v>
      </c>
      <c r="E7" s="70">
        <f>F7+G7+H7</f>
        <v>-4779.3649944476829</v>
      </c>
      <c r="F7" s="70">
        <f>'1.1'!F7+'1.2'!F7+'1.3'!F7</f>
        <v>-5209.7072541630223</v>
      </c>
      <c r="G7" s="70">
        <f>'1.1'!G7+'1.2'!G7+'1.3'!G7</f>
        <v>45.157460137136269</v>
      </c>
      <c r="H7" s="70">
        <f>'1.1'!H7+'1.2'!H7+'1.3'!H7</f>
        <v>385.1847995782029</v>
      </c>
      <c r="I7" s="70">
        <f>J7-C7</f>
        <v>-25358.495994447701</v>
      </c>
      <c r="J7" s="70">
        <f>'1.3'!J7</f>
        <v>-37230.432247196586</v>
      </c>
      <c r="K7" s="25"/>
    </row>
    <row r="8" spans="1:11" ht="12" x14ac:dyDescent="0.2">
      <c r="B8" s="86" t="s">
        <v>2</v>
      </c>
      <c r="C8" s="71">
        <f>'1.1'!C8</f>
        <v>205113.1796451353</v>
      </c>
      <c r="D8" s="71">
        <f>'1.1'!D8+'1.2'!D8+'1.3'!D8</f>
        <v>3715.6090000000004</v>
      </c>
      <c r="E8" s="71">
        <f t="shared" ref="E8:E71" si="0">F8+G8+H8</f>
        <v>-19534.358115499101</v>
      </c>
      <c r="F8" s="71">
        <f>'1.1'!F8+'1.2'!F8+'1.3'!F8</f>
        <v>-19815.576963088399</v>
      </c>
      <c r="G8" s="71">
        <f>'1.1'!G8+'1.2'!G8+'1.3'!G8</f>
        <v>-160.13029507382254</v>
      </c>
      <c r="H8" s="71">
        <f>'1.1'!H8+'1.2'!H8+'1.3'!H8</f>
        <v>441.34914266312046</v>
      </c>
      <c r="I8" s="71">
        <f t="shared" ref="I8:I102" si="1">J8-C8</f>
        <v>-15818.749115499115</v>
      </c>
      <c r="J8" s="71">
        <f>'1.3'!J8</f>
        <v>189294.43052963619</v>
      </c>
      <c r="K8" s="25"/>
    </row>
    <row r="9" spans="1:11" x14ac:dyDescent="0.2">
      <c r="A9" s="52">
        <v>1</v>
      </c>
      <c r="B9" s="35" t="s">
        <v>17</v>
      </c>
      <c r="C9" s="34">
        <f>'1.1'!C9</f>
        <v>3038.5649014492355</v>
      </c>
      <c r="D9" s="34">
        <f>'1.1'!D9+'1.2'!D9+'1.3'!D9</f>
        <v>-112.861</v>
      </c>
      <c r="E9" s="34">
        <f t="shared" si="0"/>
        <v>-260.23388443878105</v>
      </c>
      <c r="F9" s="34">
        <f>'1.1'!F9+'1.2'!F9+'1.3'!F9</f>
        <v>-288.78247220984036</v>
      </c>
      <c r="G9" s="34">
        <f>'1.1'!G9+'1.2'!G9+'1.3'!G9</f>
        <v>1.0466229349240268</v>
      </c>
      <c r="H9" s="34">
        <f>'1.1'!H9+'1.2'!H9+'1.3'!H9</f>
        <v>27.501964836135276</v>
      </c>
      <c r="I9" s="34">
        <f t="shared" si="1"/>
        <v>-373.09488443878126</v>
      </c>
      <c r="J9" s="34">
        <f>'1.3'!J9</f>
        <v>2665.4700170104543</v>
      </c>
      <c r="K9" s="25"/>
    </row>
    <row r="10" spans="1:11" x14ac:dyDescent="0.2">
      <c r="A10" s="52">
        <v>1.1000000000000001</v>
      </c>
      <c r="B10" s="44" t="s">
        <v>21</v>
      </c>
      <c r="C10" s="34">
        <f>'1.1'!C10</f>
        <v>1467.1244075343868</v>
      </c>
      <c r="D10" s="34">
        <f>'1.1'!D10+'1.2'!D10+'1.3'!D10</f>
        <v>18.89</v>
      </c>
      <c r="E10" s="34">
        <f t="shared" si="0"/>
        <v>-134.08801490668444</v>
      </c>
      <c r="F10" s="34">
        <f>'1.1'!F10+'1.2'!F10+'1.3'!F10</f>
        <v>-137.98888054213583</v>
      </c>
      <c r="G10" s="34">
        <f>'1.1'!G10+'1.2'!G10+'1.3'!G10</f>
        <v>1.0466229349240268</v>
      </c>
      <c r="H10" s="34">
        <f>'1.1'!H10+'1.2'!H10+'1.3'!H10</f>
        <v>2.8542427005273887</v>
      </c>
      <c r="I10" s="34">
        <f t="shared" si="1"/>
        <v>-115.19801490668442</v>
      </c>
      <c r="J10" s="34">
        <f>'1.3'!J10</f>
        <v>1351.9263926277024</v>
      </c>
    </row>
    <row r="11" spans="1:11" ht="22.8" x14ac:dyDescent="0.2">
      <c r="A11" s="52" t="s">
        <v>59</v>
      </c>
      <c r="B11" s="45" t="s">
        <v>3</v>
      </c>
      <c r="C11" s="34">
        <f>'1.1'!C11</f>
        <v>1467.1244075343868</v>
      </c>
      <c r="D11" s="34">
        <f>'1.1'!D11+'1.2'!D11+'1.3'!D11</f>
        <v>18.89</v>
      </c>
      <c r="E11" s="34">
        <f t="shared" si="0"/>
        <v>-134.08801490668444</v>
      </c>
      <c r="F11" s="34">
        <f>'1.1'!F11+'1.2'!F11+'1.3'!F11</f>
        <v>-137.98888054213583</v>
      </c>
      <c r="G11" s="34">
        <f>'1.1'!G11+'1.2'!G11+'1.3'!G11</f>
        <v>1.0466229349240268</v>
      </c>
      <c r="H11" s="34">
        <f>'1.1'!H11+'1.2'!H11+'1.3'!H11</f>
        <v>2.8542427005273887</v>
      </c>
      <c r="I11" s="34">
        <f t="shared" si="1"/>
        <v>-115.19801490668442</v>
      </c>
      <c r="J11" s="34">
        <f>'1.3'!J11</f>
        <v>1351.9263926277024</v>
      </c>
    </row>
    <row r="12" spans="1:11" x14ac:dyDescent="0.2">
      <c r="A12" s="52">
        <v>1.2</v>
      </c>
      <c r="B12" s="44" t="s">
        <v>40</v>
      </c>
      <c r="C12" s="34">
        <f>'1.1'!C12</f>
        <v>1571.4404939148487</v>
      </c>
      <c r="D12" s="34">
        <f>'1.1'!D12+'1.2'!D12+'1.3'!D12</f>
        <v>-131.751</v>
      </c>
      <c r="E12" s="34">
        <f t="shared" si="0"/>
        <v>-126.14586953209668</v>
      </c>
      <c r="F12" s="34">
        <f>'1.1'!F12+'1.2'!F12+'1.3'!F12</f>
        <v>-150.79359166770456</v>
      </c>
      <c r="G12" s="34">
        <f>'1.1'!G12+'1.2'!G12+'1.3'!G12</f>
        <v>0</v>
      </c>
      <c r="H12" s="34">
        <f>'1.1'!H12+'1.2'!H12+'1.3'!H12</f>
        <v>24.647722135607882</v>
      </c>
      <c r="I12" s="34">
        <f t="shared" si="1"/>
        <v>-257.89686953209684</v>
      </c>
      <c r="J12" s="34">
        <f>'1.3'!J12</f>
        <v>1313.5436243827519</v>
      </c>
    </row>
    <row r="13" spans="1:11" ht="22.8" x14ac:dyDescent="0.2">
      <c r="A13" s="53" t="s">
        <v>60</v>
      </c>
      <c r="B13" s="45" t="s">
        <v>3</v>
      </c>
      <c r="C13" s="34">
        <f>'1.1'!C13</f>
        <v>139.72613405089399</v>
      </c>
      <c r="D13" s="34">
        <f>'1.1'!D13+'1.2'!D13+'1.3'!D13</f>
        <v>0</v>
      </c>
      <c r="E13" s="34">
        <f t="shared" si="0"/>
        <v>-15.195374856165571</v>
      </c>
      <c r="F13" s="34">
        <f>'1.1'!F13+'1.2'!F13+'1.3'!F13</f>
        <v>-15.195374856165571</v>
      </c>
      <c r="G13" s="34">
        <f>'1.1'!G13+'1.2'!G13+'1.3'!G13</f>
        <v>0</v>
      </c>
      <c r="H13" s="34">
        <f>'1.1'!H13+'1.2'!H13+'1.3'!H13</f>
        <v>0</v>
      </c>
      <c r="I13" s="34">
        <f t="shared" si="1"/>
        <v>-15.195374856165571</v>
      </c>
      <c r="J13" s="34">
        <f>'1.3'!J13</f>
        <v>124.53075919472842</v>
      </c>
    </row>
    <row r="14" spans="1:11" ht="34.200000000000003" x14ac:dyDescent="0.2">
      <c r="A14" s="53" t="s">
        <v>61</v>
      </c>
      <c r="B14" s="45" t="s">
        <v>132</v>
      </c>
      <c r="C14" s="34">
        <f>'1.1'!C14</f>
        <v>1431.7143598639548</v>
      </c>
      <c r="D14" s="34">
        <f>'1.1'!D14+'1.2'!D14+'1.3'!D14</f>
        <v>-131.751</v>
      </c>
      <c r="E14" s="34">
        <f t="shared" si="0"/>
        <v>-110.95049467593138</v>
      </c>
      <c r="F14" s="34">
        <f>'1.1'!F14+'1.2'!F14+'1.3'!F14</f>
        <v>-135.59821681153926</v>
      </c>
      <c r="G14" s="34">
        <f>'1.1'!G14+'1.2'!G14+'1.3'!G14</f>
        <v>0</v>
      </c>
      <c r="H14" s="34">
        <f>'1.1'!H14+'1.2'!H14+'1.3'!H14</f>
        <v>24.647722135607882</v>
      </c>
      <c r="I14" s="34">
        <f t="shared" si="1"/>
        <v>-242.70149467593137</v>
      </c>
      <c r="J14" s="34">
        <f>'1.3'!J14</f>
        <v>1189.0128651880234</v>
      </c>
    </row>
    <row r="15" spans="1:11" x14ac:dyDescent="0.2">
      <c r="A15" s="53">
        <v>2</v>
      </c>
      <c r="B15" s="35" t="s">
        <v>4</v>
      </c>
      <c r="C15" s="34">
        <f>'1.1'!C15</f>
        <v>4130.5342093401268</v>
      </c>
      <c r="D15" s="34">
        <f>'1.1'!D15+'1.2'!D15+'1.3'!D15</f>
        <v>348.36500000000001</v>
      </c>
      <c r="E15" s="34">
        <f t="shared" si="0"/>
        <v>-289.20681780241512</v>
      </c>
      <c r="F15" s="34">
        <f>'1.1'!F15+'1.2'!F15+'1.3'!F15</f>
        <v>-417.9330752969633</v>
      </c>
      <c r="G15" s="34">
        <f>'1.1'!G15+'1.2'!G15+'1.3'!G15</f>
        <v>4.7167621569540508</v>
      </c>
      <c r="H15" s="34">
        <f>'1.1'!H15+'1.2'!H15+'1.3'!H15</f>
        <v>124.00949533759409</v>
      </c>
      <c r="I15" s="34">
        <f t="shared" si="1"/>
        <v>59.15818219758512</v>
      </c>
      <c r="J15" s="34">
        <f>'1.3'!J15</f>
        <v>4189.692391537712</v>
      </c>
    </row>
    <row r="16" spans="1:11" x14ac:dyDescent="0.2">
      <c r="A16" s="53">
        <v>2.1</v>
      </c>
      <c r="B16" s="44" t="s">
        <v>21</v>
      </c>
      <c r="C16" s="34">
        <f>'1.1'!C16</f>
        <v>354.10047670432039</v>
      </c>
      <c r="D16" s="34">
        <f>'1.1'!D16+'1.2'!D16+'1.3'!D16</f>
        <v>-19.43</v>
      </c>
      <c r="E16" s="34">
        <f t="shared" si="0"/>
        <v>-36.990785204592889</v>
      </c>
      <c r="F16" s="34">
        <f>'1.1'!F16+'1.2'!F16+'1.3'!F16</f>
        <v>-36.990785204592889</v>
      </c>
      <c r="G16" s="34">
        <f>'1.1'!G16+'1.2'!G16+'1.3'!G16</f>
        <v>0</v>
      </c>
      <c r="H16" s="34">
        <f>'1.1'!H16+'1.2'!H16+'1.3'!H16</f>
        <v>0</v>
      </c>
      <c r="I16" s="34">
        <f t="shared" si="1"/>
        <v>-56.420785204592846</v>
      </c>
      <c r="J16" s="34">
        <f>'1.3'!J16</f>
        <v>297.67969149972754</v>
      </c>
    </row>
    <row r="17" spans="1:10" x14ac:dyDescent="0.2">
      <c r="A17" s="53" t="s">
        <v>62</v>
      </c>
      <c r="B17" s="45" t="s">
        <v>14</v>
      </c>
      <c r="C17" s="34">
        <f>'1.1'!C17</f>
        <v>0</v>
      </c>
      <c r="D17" s="34">
        <f>'1.1'!D17+'1.2'!D17+'1.3'!D17</f>
        <v>0</v>
      </c>
      <c r="E17" s="34">
        <f t="shared" si="0"/>
        <v>0</v>
      </c>
      <c r="F17" s="34">
        <f>'1.1'!F17+'1.2'!F17+'1.3'!F17</f>
        <v>0</v>
      </c>
      <c r="G17" s="34">
        <f>'1.1'!G17+'1.2'!G17+'1.3'!G17</f>
        <v>0</v>
      </c>
      <c r="H17" s="34">
        <f>'1.1'!H17+'1.2'!H17+'1.3'!H17</f>
        <v>0</v>
      </c>
      <c r="I17" s="34">
        <f t="shared" si="1"/>
        <v>0</v>
      </c>
      <c r="J17" s="34">
        <f>'1.3'!J17</f>
        <v>0</v>
      </c>
    </row>
    <row r="18" spans="1:10" x14ac:dyDescent="0.2">
      <c r="A18" s="53" t="s">
        <v>63</v>
      </c>
      <c r="B18" s="45" t="s">
        <v>8</v>
      </c>
      <c r="C18" s="34">
        <f>'1.1'!C18</f>
        <v>22.968679570009972</v>
      </c>
      <c r="D18" s="34">
        <f>'1.1'!D18+'1.2'!D18+'1.3'!D18</f>
        <v>-10.571999999999999</v>
      </c>
      <c r="E18" s="34">
        <f t="shared" si="0"/>
        <v>-1.3083242992464825</v>
      </c>
      <c r="F18" s="34">
        <f>'1.1'!F18+'1.2'!F18+'1.3'!F18</f>
        <v>-1.3083242992464825</v>
      </c>
      <c r="G18" s="34">
        <f>'1.1'!G18+'1.2'!G18+'1.3'!G18</f>
        <v>0</v>
      </c>
      <c r="H18" s="34">
        <f>'1.1'!H18+'1.2'!H18+'1.3'!H18</f>
        <v>0</v>
      </c>
      <c r="I18" s="34">
        <f t="shared" si="1"/>
        <v>-11.880324299246482</v>
      </c>
      <c r="J18" s="34">
        <f>'1.3'!J18</f>
        <v>11.08835527076349</v>
      </c>
    </row>
    <row r="19" spans="1:10" x14ac:dyDescent="0.2">
      <c r="A19" s="53" t="s">
        <v>64</v>
      </c>
      <c r="B19" s="45" t="s">
        <v>16</v>
      </c>
      <c r="C19" s="34">
        <f>'1.1'!C19</f>
        <v>331.13179713431043</v>
      </c>
      <c r="D19" s="34">
        <f>'1.1'!D19+'1.2'!D19+'1.3'!D19</f>
        <v>-8.8579999999999988</v>
      </c>
      <c r="E19" s="34">
        <f t="shared" si="0"/>
        <v>-35.682460905346382</v>
      </c>
      <c r="F19" s="34">
        <f>'1.1'!F19+'1.2'!F19+'1.3'!F19</f>
        <v>-35.682460905346382</v>
      </c>
      <c r="G19" s="34">
        <f>'1.1'!G19+'1.2'!G19+'1.3'!G19</f>
        <v>0</v>
      </c>
      <c r="H19" s="34">
        <f>'1.1'!H19+'1.2'!H19+'1.3'!H19</f>
        <v>0</v>
      </c>
      <c r="I19" s="34">
        <f t="shared" si="1"/>
        <v>-44.540460905346379</v>
      </c>
      <c r="J19" s="34">
        <f>'1.3'!J19</f>
        <v>286.59133622896405</v>
      </c>
    </row>
    <row r="20" spans="1:10" x14ac:dyDescent="0.2">
      <c r="A20" s="53"/>
      <c r="B20" s="179" t="s">
        <v>241</v>
      </c>
      <c r="C20" s="34">
        <f>'1.1'!C20</f>
        <v>8.6132548387537398</v>
      </c>
      <c r="D20" s="34">
        <f>'1.1'!D20+'1.2'!D20+'1.3'!D20</f>
        <v>0</v>
      </c>
      <c r="E20" s="34">
        <f t="shared" si="0"/>
        <v>-0.9367011897636317</v>
      </c>
      <c r="F20" s="34">
        <f>'1.1'!F20+'1.2'!F20+'1.3'!F20</f>
        <v>-0.9367011897636317</v>
      </c>
      <c r="G20" s="34">
        <f>'1.1'!G20+'1.2'!G20+'1.3'!G20</f>
        <v>0</v>
      </c>
      <c r="H20" s="34">
        <f>'1.1'!H20+'1.2'!H20+'1.3'!H20</f>
        <v>0</v>
      </c>
      <c r="I20" s="34">
        <f t="shared" si="1"/>
        <v>-0.9367011897636317</v>
      </c>
      <c r="J20" s="34">
        <f>'1.3'!J20</f>
        <v>7.6765536489901081</v>
      </c>
    </row>
    <row r="21" spans="1:10" s="215" customFormat="1" hidden="1" x14ac:dyDescent="0.2">
      <c r="A21" s="212"/>
      <c r="B21" s="213" t="s">
        <v>242</v>
      </c>
      <c r="C21" s="214">
        <f>'1.1'!C21</f>
        <v>0</v>
      </c>
      <c r="D21" s="214">
        <f>'1.1'!D21+'1.2'!D21+'1.3'!D21</f>
        <v>0</v>
      </c>
      <c r="E21" s="214">
        <f t="shared" si="0"/>
        <v>0</v>
      </c>
      <c r="F21" s="214">
        <f>'1.1'!F21+'1.2'!F21+'1.3'!F21</f>
        <v>0</v>
      </c>
      <c r="G21" s="214">
        <f>'1.1'!G21+'1.2'!G21+'1.3'!G21</f>
        <v>0</v>
      </c>
      <c r="H21" s="214">
        <f>'1.1'!H21+'1.2'!H21+'1.3'!H21</f>
        <v>0</v>
      </c>
      <c r="I21" s="214">
        <f t="shared" si="1"/>
        <v>0</v>
      </c>
      <c r="J21" s="214">
        <f>'1.3'!J21</f>
        <v>0</v>
      </c>
    </row>
    <row r="22" spans="1:10" s="215" customFormat="1" hidden="1" x14ac:dyDescent="0.2">
      <c r="A22" s="212"/>
      <c r="B22" s="213" t="s">
        <v>243</v>
      </c>
      <c r="C22" s="214">
        <f>'1.1'!C22</f>
        <v>0</v>
      </c>
      <c r="D22" s="214">
        <f>'1.1'!D22+'1.2'!D22+'1.3'!D22</f>
        <v>0</v>
      </c>
      <c r="E22" s="214">
        <f t="shared" si="0"/>
        <v>0</v>
      </c>
      <c r="F22" s="214">
        <f>'1.1'!F22+'1.2'!F22+'1.3'!F22</f>
        <v>0</v>
      </c>
      <c r="G22" s="214">
        <f>'1.1'!G22+'1.2'!G22+'1.3'!G22</f>
        <v>0</v>
      </c>
      <c r="H22" s="214">
        <f>'1.1'!H22+'1.2'!H22+'1.3'!H22</f>
        <v>0</v>
      </c>
      <c r="I22" s="214">
        <f t="shared" si="1"/>
        <v>0</v>
      </c>
      <c r="J22" s="214">
        <f>'1.3'!J22</f>
        <v>0</v>
      </c>
    </row>
    <row r="23" spans="1:10" ht="34.200000000000003" x14ac:dyDescent="0.2">
      <c r="A23" s="53"/>
      <c r="B23" s="179" t="s">
        <v>244</v>
      </c>
      <c r="C23" s="34">
        <f>'1.1'!C23</f>
        <v>322.5185422955567</v>
      </c>
      <c r="D23" s="34">
        <f>'1.1'!D23+'1.2'!D23+'1.3'!D23</f>
        <v>-8.8579999999999988</v>
      </c>
      <c r="E23" s="34">
        <f t="shared" si="0"/>
        <v>-34.745759715582786</v>
      </c>
      <c r="F23" s="34">
        <f>'1.1'!F23+'1.2'!F23+'1.3'!F23</f>
        <v>-34.745759715582786</v>
      </c>
      <c r="G23" s="34">
        <f>'1.1'!G23+'1.2'!G23+'1.3'!G23</f>
        <v>0</v>
      </c>
      <c r="H23" s="34">
        <f>'1.1'!H23+'1.2'!H23+'1.3'!H23</f>
        <v>0</v>
      </c>
      <c r="I23" s="34">
        <f t="shared" si="1"/>
        <v>-43.603759715582783</v>
      </c>
      <c r="J23" s="34">
        <f>'1.3'!J23</f>
        <v>278.91478257997392</v>
      </c>
    </row>
    <row r="24" spans="1:10" s="215" customFormat="1" hidden="1" x14ac:dyDescent="0.2">
      <c r="A24" s="212"/>
      <c r="B24" s="213" t="s">
        <v>245</v>
      </c>
      <c r="C24" s="214">
        <f>'1.1'!C24</f>
        <v>0</v>
      </c>
      <c r="D24" s="214">
        <f>'1.1'!D24+'1.2'!D24+'1.3'!D24</f>
        <v>0</v>
      </c>
      <c r="E24" s="214">
        <f t="shared" si="0"/>
        <v>0</v>
      </c>
      <c r="F24" s="214">
        <f>'1.1'!F24+'1.2'!F24+'1.3'!F24</f>
        <v>0</v>
      </c>
      <c r="G24" s="214">
        <f>'1.1'!G24+'1.2'!G24+'1.3'!G24</f>
        <v>0</v>
      </c>
      <c r="H24" s="214">
        <f>'1.1'!H24+'1.2'!H24+'1.3'!H24</f>
        <v>0</v>
      </c>
      <c r="I24" s="214">
        <f t="shared" si="1"/>
        <v>0</v>
      </c>
      <c r="J24" s="214">
        <f>'1.3'!J24</f>
        <v>0</v>
      </c>
    </row>
    <row r="25" spans="1:10" s="215" customFormat="1" hidden="1" x14ac:dyDescent="0.2">
      <c r="A25" s="212"/>
      <c r="B25" s="213" t="s">
        <v>246</v>
      </c>
      <c r="C25" s="214">
        <f>'1.1'!C25</f>
        <v>0</v>
      </c>
      <c r="D25" s="214">
        <f>'1.1'!D25+'1.2'!D25+'1.3'!D25</f>
        <v>0</v>
      </c>
      <c r="E25" s="214">
        <f t="shared" si="0"/>
        <v>0</v>
      </c>
      <c r="F25" s="214">
        <f>'1.1'!F25+'1.2'!F25+'1.3'!F25</f>
        <v>0</v>
      </c>
      <c r="G25" s="214">
        <f>'1.1'!G25+'1.2'!G25+'1.3'!G25</f>
        <v>0</v>
      </c>
      <c r="H25" s="214">
        <f>'1.1'!H25+'1.2'!H25+'1.3'!H25</f>
        <v>0</v>
      </c>
      <c r="I25" s="214">
        <f t="shared" si="1"/>
        <v>0</v>
      </c>
      <c r="J25" s="214">
        <f>'1.3'!J25</f>
        <v>0</v>
      </c>
    </row>
    <row r="26" spans="1:10" x14ac:dyDescent="0.2">
      <c r="A26" s="53">
        <v>2.2000000000000002</v>
      </c>
      <c r="B26" s="44" t="s">
        <v>22</v>
      </c>
      <c r="C26" s="34">
        <f>'1.1'!C26</f>
        <v>3776.4337326358059</v>
      </c>
      <c r="D26" s="34">
        <f>'1.1'!D26+'1.2'!D26+'1.3'!D26</f>
        <v>367.79499999999996</v>
      </c>
      <c r="E26" s="34">
        <f t="shared" si="0"/>
        <v>-252.21603259782103</v>
      </c>
      <c r="F26" s="34">
        <f>'1.1'!F26+'1.2'!F26+'1.3'!F26</f>
        <v>-380.94229009236921</v>
      </c>
      <c r="G26" s="34">
        <f>'1.1'!G26+'1.2'!G26+'1.3'!G26</f>
        <v>4.7167621569540508</v>
      </c>
      <c r="H26" s="34">
        <f>'1.1'!H26+'1.2'!H26+'1.3'!H26</f>
        <v>124.00949533759409</v>
      </c>
      <c r="I26" s="34">
        <f t="shared" si="1"/>
        <v>115.57896740217893</v>
      </c>
      <c r="J26" s="34">
        <f>'1.3'!J26</f>
        <v>3892.0127000379848</v>
      </c>
    </row>
    <row r="27" spans="1:10" x14ac:dyDescent="0.2">
      <c r="A27" s="53" t="s">
        <v>65</v>
      </c>
      <c r="B27" s="45" t="s">
        <v>8</v>
      </c>
      <c r="C27" s="34">
        <f>'1.1'!C27</f>
        <v>3388.8372648918876</v>
      </c>
      <c r="D27" s="34">
        <f>'1.1'!D27+'1.2'!D27+'1.3'!D27</f>
        <v>367.79499999999996</v>
      </c>
      <c r="E27" s="34">
        <f t="shared" si="0"/>
        <v>-212.62333027478769</v>
      </c>
      <c r="F27" s="34">
        <f>'1.1'!F27+'1.2'!F27+'1.3'!F27</f>
        <v>-341.34958776933587</v>
      </c>
      <c r="G27" s="34">
        <f>'1.1'!G27+'1.2'!G27+'1.3'!G27</f>
        <v>4.7167621569540508</v>
      </c>
      <c r="H27" s="34">
        <f>'1.1'!H27+'1.2'!H27+'1.3'!H27</f>
        <v>124.00949533759409</v>
      </c>
      <c r="I27" s="34">
        <f t="shared" si="1"/>
        <v>155.17166972521227</v>
      </c>
      <c r="J27" s="34">
        <f>'1.3'!J27</f>
        <v>3544.0089346170998</v>
      </c>
    </row>
    <row r="28" spans="1:10" x14ac:dyDescent="0.2">
      <c r="A28" s="53" t="s">
        <v>93</v>
      </c>
      <c r="B28" s="178" t="s">
        <v>134</v>
      </c>
      <c r="C28" s="34">
        <f>'1.1'!C28</f>
        <v>1421.1870483943669</v>
      </c>
      <c r="D28" s="34">
        <f>'1.1'!D28+'1.2'!D28+'1.3'!D28</f>
        <v>584.798</v>
      </c>
      <c r="E28" s="34">
        <f t="shared" si="0"/>
        <v>-522.70429332838944</v>
      </c>
      <c r="F28" s="34">
        <f>'1.1'!F28+'1.2'!F28+'1.3'!F28</f>
        <v>-122.02952360129586</v>
      </c>
      <c r="G28" s="34">
        <f>'1.1'!G28+'1.2'!G28+'1.3'!G28</f>
        <v>-0.20688797138903769</v>
      </c>
      <c r="H28" s="34">
        <f>'1.1'!H28+'1.2'!H28+'1.3'!H28</f>
        <v>-400.46788175570452</v>
      </c>
      <c r="I28" s="34">
        <f t="shared" si="1"/>
        <v>62.093706671610562</v>
      </c>
      <c r="J28" s="34">
        <f>'1.3'!J28</f>
        <v>1483.2807550659775</v>
      </c>
    </row>
    <row r="29" spans="1:10" x14ac:dyDescent="0.2">
      <c r="A29" s="52" t="s">
        <v>94</v>
      </c>
      <c r="B29" s="46" t="s">
        <v>23</v>
      </c>
      <c r="C29" s="34">
        <f>'1.1'!C29</f>
        <v>1967.6502164975209</v>
      </c>
      <c r="D29" s="34">
        <f>'1.1'!D29+'1.2'!D29+'1.3'!D29</f>
        <v>-217.00299999999999</v>
      </c>
      <c r="E29" s="34">
        <f t="shared" si="0"/>
        <v>310.08096305360129</v>
      </c>
      <c r="F29" s="34">
        <f>'1.1'!F29+'1.2'!F29+'1.3'!F29</f>
        <v>-219.32006416804043</v>
      </c>
      <c r="G29" s="34">
        <f>'1.1'!G29+'1.2'!G29+'1.3'!G29</f>
        <v>4.9236501283430876</v>
      </c>
      <c r="H29" s="34">
        <f>'1.1'!H29+'1.2'!H29+'1.3'!H29</f>
        <v>524.47737709329863</v>
      </c>
      <c r="I29" s="34">
        <f t="shared" si="1"/>
        <v>93.077963053601252</v>
      </c>
      <c r="J29" s="34">
        <f>'1.3'!J29</f>
        <v>2060.7281795511221</v>
      </c>
    </row>
    <row r="30" spans="1:10" x14ac:dyDescent="0.2">
      <c r="A30" s="53" t="s">
        <v>66</v>
      </c>
      <c r="B30" s="45" t="s">
        <v>16</v>
      </c>
      <c r="C30" s="34">
        <f>'1.1'!C30</f>
        <v>387.59646774391825</v>
      </c>
      <c r="D30" s="34">
        <f>'1.1'!D30+'1.2'!D30+'1.3'!D30</f>
        <v>0</v>
      </c>
      <c r="E30" s="34">
        <f t="shared" si="0"/>
        <v>-39.592702323033336</v>
      </c>
      <c r="F30" s="34">
        <f>'1.1'!F30+'1.2'!F30+'1.3'!F30</f>
        <v>-39.592702323033336</v>
      </c>
      <c r="G30" s="34">
        <f>'1.1'!G30+'1.2'!G30+'1.3'!G30</f>
        <v>0</v>
      </c>
      <c r="H30" s="34">
        <f>'1.1'!H30+'1.2'!H30+'1.3'!H30</f>
        <v>0</v>
      </c>
      <c r="I30" s="34">
        <f t="shared" si="1"/>
        <v>-39.592702323033336</v>
      </c>
      <c r="J30" s="34">
        <f>'1.3'!J30</f>
        <v>348.00376542088492</v>
      </c>
    </row>
    <row r="31" spans="1:10" x14ac:dyDescent="0.2">
      <c r="A31" s="53"/>
      <c r="B31" s="178" t="s">
        <v>240</v>
      </c>
      <c r="C31" s="34">
        <f>'1.1'!C31</f>
        <v>0</v>
      </c>
      <c r="D31" s="34">
        <f>'1.1'!D31+'1.2'!D31+'1.3'!D31</f>
        <v>0</v>
      </c>
      <c r="E31" s="34">
        <f t="shared" si="0"/>
        <v>0</v>
      </c>
      <c r="F31" s="34">
        <f>'1.1'!F31+'1.2'!F31+'1.3'!F31</f>
        <v>0</v>
      </c>
      <c r="G31" s="34">
        <f>'1.1'!G31+'1.2'!G31+'1.3'!G31</f>
        <v>0</v>
      </c>
      <c r="H31" s="34">
        <f>'1.1'!H31+'1.2'!H31+'1.3'!H31</f>
        <v>0</v>
      </c>
      <c r="I31" s="34">
        <f t="shared" si="1"/>
        <v>0</v>
      </c>
      <c r="J31" s="34">
        <f>'1.3'!J31</f>
        <v>0</v>
      </c>
    </row>
    <row r="32" spans="1:10" x14ac:dyDescent="0.2">
      <c r="A32" s="53" t="s">
        <v>67</v>
      </c>
      <c r="B32" s="47" t="s">
        <v>23</v>
      </c>
      <c r="C32" s="34">
        <f>'1.1'!C32</f>
        <v>387.59646774391825</v>
      </c>
      <c r="D32" s="34">
        <f>'1.1'!D32+'1.2'!D32+'1.3'!D32</f>
        <v>0</v>
      </c>
      <c r="E32" s="34">
        <f t="shared" si="0"/>
        <v>-39.592702323033336</v>
      </c>
      <c r="F32" s="34">
        <f>'1.1'!F32+'1.2'!F32+'1.3'!F32</f>
        <v>-39.592702323033336</v>
      </c>
      <c r="G32" s="34">
        <f>'1.1'!G32+'1.2'!G32+'1.3'!G32</f>
        <v>0</v>
      </c>
      <c r="H32" s="34">
        <f>'1.1'!H32+'1.2'!H32+'1.3'!H32</f>
        <v>0</v>
      </c>
      <c r="I32" s="34">
        <f t="shared" si="1"/>
        <v>-39.592702323033336</v>
      </c>
      <c r="J32" s="34">
        <f>'1.3'!J32</f>
        <v>348.00376542088492</v>
      </c>
    </row>
    <row r="33" spans="1:10" x14ac:dyDescent="0.2">
      <c r="A33" s="53"/>
      <c r="B33" s="179" t="s">
        <v>241</v>
      </c>
      <c r="C33" s="34">
        <f>'1.1'!C33</f>
        <v>0</v>
      </c>
      <c r="D33" s="34">
        <f>'1.1'!D33+'1.2'!D33+'1.3'!D33</f>
        <v>0</v>
      </c>
      <c r="E33" s="34">
        <f t="shared" si="0"/>
        <v>0</v>
      </c>
      <c r="F33" s="34">
        <f>'1.1'!F33+'1.2'!F33+'1.3'!F33</f>
        <v>0</v>
      </c>
      <c r="G33" s="34">
        <f>'1.1'!G33+'1.2'!G33+'1.3'!G33</f>
        <v>0</v>
      </c>
      <c r="H33" s="34">
        <f>'1.1'!H33+'1.2'!H33+'1.3'!H33</f>
        <v>0</v>
      </c>
      <c r="I33" s="34">
        <f t="shared" si="1"/>
        <v>0</v>
      </c>
      <c r="J33" s="34">
        <f>'1.3'!J33</f>
        <v>0</v>
      </c>
    </row>
    <row r="34" spans="1:10" x14ac:dyDescent="0.2">
      <c r="A34" s="53"/>
      <c r="B34" s="179" t="s">
        <v>242</v>
      </c>
      <c r="C34" s="34">
        <f>'1.1'!C34</f>
        <v>0</v>
      </c>
      <c r="D34" s="34">
        <f>'1.1'!D34+'1.2'!D34+'1.3'!D34</f>
        <v>0</v>
      </c>
      <c r="E34" s="34">
        <f t="shared" si="0"/>
        <v>0</v>
      </c>
      <c r="F34" s="34">
        <f>'1.1'!F34+'1.2'!F34+'1.3'!F34</f>
        <v>0</v>
      </c>
      <c r="G34" s="34">
        <f>'1.1'!G34+'1.2'!G34+'1.3'!G34</f>
        <v>0</v>
      </c>
      <c r="H34" s="34">
        <f>'1.1'!H34+'1.2'!H34+'1.3'!H34</f>
        <v>0</v>
      </c>
      <c r="I34" s="34">
        <f t="shared" si="1"/>
        <v>0</v>
      </c>
      <c r="J34" s="34">
        <f>'1.3'!J34</f>
        <v>0</v>
      </c>
    </row>
    <row r="35" spans="1:10" x14ac:dyDescent="0.2">
      <c r="A35" s="53"/>
      <c r="B35" s="179" t="s">
        <v>243</v>
      </c>
      <c r="C35" s="34">
        <f>'1.1'!C35</f>
        <v>0</v>
      </c>
      <c r="D35" s="34">
        <f>'1.1'!D35+'1.2'!D35+'1.3'!D35</f>
        <v>0</v>
      </c>
      <c r="E35" s="34">
        <f t="shared" si="0"/>
        <v>0</v>
      </c>
      <c r="F35" s="34">
        <f>'1.1'!F35+'1.2'!F35+'1.3'!F35</f>
        <v>0</v>
      </c>
      <c r="G35" s="34">
        <f>'1.1'!G35+'1.2'!G35+'1.3'!G35</f>
        <v>0</v>
      </c>
      <c r="H35" s="34">
        <f>'1.1'!H35+'1.2'!H35+'1.3'!H35</f>
        <v>0</v>
      </c>
      <c r="I35" s="34">
        <f t="shared" si="1"/>
        <v>0</v>
      </c>
      <c r="J35" s="34">
        <f>'1.3'!J35</f>
        <v>0</v>
      </c>
    </row>
    <row r="36" spans="1:10" ht="34.200000000000003" x14ac:dyDescent="0.2">
      <c r="A36" s="53"/>
      <c r="B36" s="179" t="s">
        <v>244</v>
      </c>
      <c r="C36" s="34">
        <f>'1.1'!C36</f>
        <v>387.59646774391825</v>
      </c>
      <c r="D36" s="34">
        <f>'1.1'!D36+'1.2'!D36+'1.3'!D36</f>
        <v>0</v>
      </c>
      <c r="E36" s="34">
        <f t="shared" si="0"/>
        <v>-39.592702323033336</v>
      </c>
      <c r="F36" s="34">
        <f>'1.1'!F36+'1.2'!F36+'1.3'!F36</f>
        <v>-39.592702323033336</v>
      </c>
      <c r="G36" s="34">
        <f>'1.1'!G36+'1.2'!G36+'1.3'!G36</f>
        <v>0</v>
      </c>
      <c r="H36" s="34">
        <f>'1.1'!H36+'1.2'!H36+'1.3'!H36</f>
        <v>0</v>
      </c>
      <c r="I36" s="34">
        <f t="shared" si="1"/>
        <v>-39.592702323033336</v>
      </c>
      <c r="J36" s="34">
        <f>'1.3'!J36</f>
        <v>348.00376542088492</v>
      </c>
    </row>
    <row r="37" spans="1:10" x14ac:dyDescent="0.2">
      <c r="A37" s="53"/>
      <c r="B37" s="179" t="s">
        <v>245</v>
      </c>
      <c r="C37" s="34">
        <f>'1.1'!C37</f>
        <v>0</v>
      </c>
      <c r="D37" s="34">
        <f>'1.1'!D37+'1.2'!D37+'1.3'!D37</f>
        <v>0</v>
      </c>
      <c r="E37" s="34">
        <f t="shared" si="0"/>
        <v>0</v>
      </c>
      <c r="F37" s="34">
        <f>'1.1'!F37+'1.2'!F37+'1.3'!F37</f>
        <v>0</v>
      </c>
      <c r="G37" s="34">
        <f>'1.1'!G37+'1.2'!G37+'1.3'!G37</f>
        <v>0</v>
      </c>
      <c r="H37" s="34">
        <f>'1.1'!H37+'1.2'!H37+'1.3'!H37</f>
        <v>0</v>
      </c>
      <c r="I37" s="34">
        <f t="shared" si="1"/>
        <v>0</v>
      </c>
      <c r="J37" s="34">
        <f>'1.3'!J37</f>
        <v>0</v>
      </c>
    </row>
    <row r="38" spans="1:10" x14ac:dyDescent="0.2">
      <c r="A38" s="53"/>
      <c r="B38" s="179" t="s">
        <v>246</v>
      </c>
      <c r="C38" s="34">
        <f>'1.1'!C38</f>
        <v>387.59646774391825</v>
      </c>
      <c r="D38" s="34">
        <f>'1.1'!D38+'1.2'!D38+'1.3'!D38</f>
        <v>0</v>
      </c>
      <c r="E38" s="34">
        <f t="shared" si="0"/>
        <v>-39.592702323033336</v>
      </c>
      <c r="F38" s="34">
        <f>'1.1'!F38+'1.2'!F38+'1.3'!F38</f>
        <v>-39.592702323033336</v>
      </c>
      <c r="G38" s="34">
        <f>'1.1'!G38+'1.2'!G38+'1.3'!G38</f>
        <v>0</v>
      </c>
      <c r="H38" s="34">
        <f>'1.1'!H38+'1.2'!H38+'1.3'!H38</f>
        <v>0</v>
      </c>
      <c r="I38" s="34">
        <f t="shared" si="1"/>
        <v>-39.592702323033336</v>
      </c>
      <c r="J38" s="34">
        <f>'1.3'!J38</f>
        <v>348.00376542088492</v>
      </c>
    </row>
    <row r="39" spans="1:10" x14ac:dyDescent="0.2">
      <c r="A39" s="53">
        <v>4</v>
      </c>
      <c r="B39" s="35" t="s">
        <v>5</v>
      </c>
      <c r="C39" s="34">
        <f>'1.1'!C39</f>
        <v>156031.02546065481</v>
      </c>
      <c r="D39" s="34">
        <f>'1.1'!D39+'1.2'!D39+'1.3'!D39</f>
        <v>2591.4179999999997</v>
      </c>
      <c r="E39" s="34">
        <f t="shared" si="0"/>
        <v>-15963.076348633529</v>
      </c>
      <c r="F39" s="34">
        <f>'1.1'!F39+'1.2'!F39+'1.3'!F39</f>
        <v>-16252.91403112292</v>
      </c>
      <c r="G39" s="34">
        <f>'1.1'!G39+'1.2'!G39+'1.3'!G39</f>
        <v>0</v>
      </c>
      <c r="H39" s="34">
        <f>'1.1'!H39+'1.2'!H39+'1.3'!H39</f>
        <v>289.83768248939106</v>
      </c>
      <c r="I39" s="34">
        <f t="shared" si="1"/>
        <v>-13371.658348633529</v>
      </c>
      <c r="J39" s="34">
        <f>'1.3'!J39</f>
        <v>142659.36711202128</v>
      </c>
    </row>
    <row r="40" spans="1:10" x14ac:dyDescent="0.2">
      <c r="A40" s="53">
        <v>4.0999999999999996</v>
      </c>
      <c r="B40" s="44" t="s">
        <v>41</v>
      </c>
      <c r="C40" s="34">
        <f>'1.1'!C40</f>
        <v>193.3197197142506</v>
      </c>
      <c r="D40" s="34">
        <f>'1.1'!D40+'1.2'!D40+'1.3'!D40</f>
        <v>0</v>
      </c>
      <c r="E40" s="34">
        <f t="shared" si="0"/>
        <v>-11.641283354818029</v>
      </c>
      <c r="F40" s="34">
        <f>'1.1'!F40+'1.2'!F40+'1.3'!F40</f>
        <v>-11.641283354818029</v>
      </c>
      <c r="G40" s="34">
        <f>'1.1'!G40+'1.2'!G40+'1.3'!G40</f>
        <v>0</v>
      </c>
      <c r="H40" s="34">
        <f>'1.1'!H40+'1.2'!H40+'1.3'!H40</f>
        <v>0</v>
      </c>
      <c r="I40" s="34">
        <f t="shared" si="1"/>
        <v>-11.641283354818029</v>
      </c>
      <c r="J40" s="34">
        <f>'1.3'!J40</f>
        <v>181.67843635943257</v>
      </c>
    </row>
    <row r="41" spans="1:10" x14ac:dyDescent="0.2">
      <c r="A41" s="53" t="s">
        <v>68</v>
      </c>
      <c r="B41" s="45" t="s">
        <v>14</v>
      </c>
      <c r="C41" s="34">
        <f>'1.1'!C41</f>
        <v>177.05023835216019</v>
      </c>
      <c r="D41" s="34">
        <f>'1.1'!D41+'1.2'!D41+'1.3'!D41</f>
        <v>0</v>
      </c>
      <c r="E41" s="34">
        <f t="shared" si="0"/>
        <v>-12.430810101594545</v>
      </c>
      <c r="F41" s="34">
        <f>'1.1'!F41+'1.2'!F41+'1.3'!F41</f>
        <v>-12.430810101594545</v>
      </c>
      <c r="G41" s="34">
        <f>'1.1'!G41+'1.2'!G41+'1.3'!G41</f>
        <v>0</v>
      </c>
      <c r="H41" s="34">
        <f>'1.1'!H41+'1.2'!H41+'1.3'!H41</f>
        <v>0</v>
      </c>
      <c r="I41" s="34">
        <f t="shared" si="1"/>
        <v>-12.430810101594545</v>
      </c>
      <c r="J41" s="34">
        <f>'1.3'!J41</f>
        <v>164.61942825056565</v>
      </c>
    </row>
    <row r="42" spans="1:10" x14ac:dyDescent="0.2">
      <c r="A42" s="53" t="s">
        <v>69</v>
      </c>
      <c r="B42" s="47" t="s">
        <v>23</v>
      </c>
      <c r="C42" s="34">
        <f>'1.1'!C42</f>
        <v>177.05023835216019</v>
      </c>
      <c r="D42" s="34">
        <f>'1.1'!D42+'1.2'!D42+'1.3'!D42</f>
        <v>0</v>
      </c>
      <c r="E42" s="34">
        <f t="shared" si="0"/>
        <v>-12.430810101594545</v>
      </c>
      <c r="F42" s="34">
        <f>'1.1'!F42+'1.2'!F42+'1.3'!F42</f>
        <v>-12.430810101594545</v>
      </c>
      <c r="G42" s="34">
        <f>'1.1'!G42+'1.2'!G42+'1.3'!G42</f>
        <v>0</v>
      </c>
      <c r="H42" s="34">
        <f>'1.1'!H42+'1.2'!H42+'1.3'!H42</f>
        <v>0</v>
      </c>
      <c r="I42" s="34">
        <f t="shared" si="1"/>
        <v>-12.430810101594545</v>
      </c>
      <c r="J42" s="34">
        <f>'1.3'!J42</f>
        <v>164.61942825056565</v>
      </c>
    </row>
    <row r="43" spans="1:10" x14ac:dyDescent="0.2">
      <c r="A43" s="53" t="s">
        <v>70</v>
      </c>
      <c r="B43" s="45" t="s">
        <v>38</v>
      </c>
      <c r="C43" s="34">
        <f>'1.1'!C43</f>
        <v>16.269481362090396</v>
      </c>
      <c r="D43" s="34">
        <f>'1.1'!D43+'1.2'!D43+'1.3'!D43</f>
        <v>0</v>
      </c>
      <c r="E43" s="34">
        <f t="shared" si="0"/>
        <v>0.78952674677650947</v>
      </c>
      <c r="F43" s="34">
        <f>'1.1'!F43+'1.2'!F43+'1.3'!F43</f>
        <v>0.78952674677650947</v>
      </c>
      <c r="G43" s="34">
        <f>'1.1'!G43+'1.2'!G43+'1.3'!G43</f>
        <v>0</v>
      </c>
      <c r="H43" s="34">
        <f>'1.1'!H43+'1.2'!H43+'1.3'!H43</f>
        <v>0</v>
      </c>
      <c r="I43" s="34">
        <f t="shared" si="1"/>
        <v>0.78952674677650947</v>
      </c>
      <c r="J43" s="34">
        <f>'1.3'!J43</f>
        <v>17.059008108866905</v>
      </c>
    </row>
    <row r="44" spans="1:10" x14ac:dyDescent="0.2">
      <c r="A44" s="53" t="s">
        <v>71</v>
      </c>
      <c r="B44" s="47" t="s">
        <v>23</v>
      </c>
      <c r="C44" s="34">
        <f>'1.1'!C44</f>
        <v>16.269481362090396</v>
      </c>
      <c r="D44" s="34">
        <f>'1.1'!D44+'1.2'!D44+'1.3'!D44</f>
        <v>0</v>
      </c>
      <c r="E44" s="34">
        <f t="shared" si="0"/>
        <v>0.78952674677650947</v>
      </c>
      <c r="F44" s="34">
        <f>'1.1'!F44+'1.2'!F44+'1.3'!F44</f>
        <v>0.78952674677650947</v>
      </c>
      <c r="G44" s="34">
        <f>'1.1'!G44+'1.2'!G44+'1.3'!G44</f>
        <v>0</v>
      </c>
      <c r="H44" s="34">
        <f>'1.1'!H44+'1.2'!H44+'1.3'!H44</f>
        <v>0</v>
      </c>
      <c r="I44" s="34">
        <f t="shared" si="1"/>
        <v>0.78952674677650947</v>
      </c>
      <c r="J44" s="34">
        <f>'1.3'!J44</f>
        <v>17.059008108866905</v>
      </c>
    </row>
    <row r="45" spans="1:10" x14ac:dyDescent="0.2">
      <c r="A45" s="53">
        <v>4.2</v>
      </c>
      <c r="B45" s="44" t="s">
        <v>42</v>
      </c>
      <c r="C45" s="34">
        <f>'1.1'!C45</f>
        <v>145618.55738891696</v>
      </c>
      <c r="D45" s="34">
        <f>'1.1'!D45+'1.2'!D45+'1.3'!D45</f>
        <v>5369.13</v>
      </c>
      <c r="E45" s="34">
        <f t="shared" si="0"/>
        <v>-15396.720286804682</v>
      </c>
      <c r="F45" s="34">
        <f>'1.1'!F45+'1.2'!F45+'1.3'!F45</f>
        <v>-15686.557969294074</v>
      </c>
      <c r="G45" s="34">
        <f>'1.1'!G45+'1.2'!G45+'1.3'!G45</f>
        <v>0</v>
      </c>
      <c r="H45" s="34">
        <f>'1.1'!H45+'1.2'!H45+'1.3'!H45</f>
        <v>289.83768248939106</v>
      </c>
      <c r="I45" s="34">
        <f t="shared" si="1"/>
        <v>-10027.590286804683</v>
      </c>
      <c r="J45" s="34">
        <f>'1.3'!J45</f>
        <v>135590.96710211228</v>
      </c>
    </row>
    <row r="46" spans="1:10" x14ac:dyDescent="0.2">
      <c r="A46" s="53" t="s">
        <v>70</v>
      </c>
      <c r="B46" s="45" t="s">
        <v>38</v>
      </c>
      <c r="C46" s="34">
        <f>'1.1'!C46</f>
        <v>334.00288208056168</v>
      </c>
      <c r="D46" s="34">
        <f>'1.1'!D46+'1.2'!D46+'1.3'!D46</f>
        <v>377.53700000000003</v>
      </c>
      <c r="E46" s="34">
        <f t="shared" si="0"/>
        <v>-53.915119483742501</v>
      </c>
      <c r="F46" s="34">
        <f>'1.1'!F46+'1.2'!F46+'1.3'!F46</f>
        <v>-57.375963132130622</v>
      </c>
      <c r="G46" s="34">
        <f>'1.1'!G46+'1.2'!G46+'1.3'!G46</f>
        <v>0</v>
      </c>
      <c r="H46" s="34">
        <f>'1.1'!H46+'1.2'!H46+'1.3'!H46</f>
        <v>3.460843648388122</v>
      </c>
      <c r="I46" s="34">
        <f t="shared" si="1"/>
        <v>323.62188051625753</v>
      </c>
      <c r="J46" s="34">
        <f>'1.3'!J46</f>
        <v>657.62476259681921</v>
      </c>
    </row>
    <row r="47" spans="1:10" x14ac:dyDescent="0.2">
      <c r="A47" s="53" t="s">
        <v>73</v>
      </c>
      <c r="B47" s="45" t="s">
        <v>8</v>
      </c>
      <c r="C47" s="34">
        <f>'1.1'!C47</f>
        <v>12153.302577481525</v>
      </c>
      <c r="D47" s="34">
        <f>'1.1'!D47+'1.2'!D47+'1.3'!D47</f>
        <v>59.06</v>
      </c>
      <c r="E47" s="34">
        <f t="shared" si="0"/>
        <v>-913.32855657353014</v>
      </c>
      <c r="F47" s="34">
        <f>'1.1'!F47+'1.2'!F47+'1.3'!F47</f>
        <v>-914.21100814990962</v>
      </c>
      <c r="G47" s="34">
        <f>'1.1'!G47+'1.2'!G47+'1.3'!G47</f>
        <v>0</v>
      </c>
      <c r="H47" s="34">
        <f>'1.1'!H47+'1.2'!H47+'1.3'!H47</f>
        <v>0.88245157637945038</v>
      </c>
      <c r="I47" s="34">
        <f t="shared" si="1"/>
        <v>-854.26855657353008</v>
      </c>
      <c r="J47" s="34">
        <f>'1.3'!J47</f>
        <v>11299.034020907995</v>
      </c>
    </row>
    <row r="48" spans="1:10" s="26" customFormat="1" x14ac:dyDescent="0.2">
      <c r="A48" s="53" t="s">
        <v>74</v>
      </c>
      <c r="B48" s="47" t="s">
        <v>24</v>
      </c>
      <c r="C48" s="34">
        <f>'1.1'!C48</f>
        <v>11853.752714755979</v>
      </c>
      <c r="D48" s="34">
        <f>'1.1'!D48+'1.2'!D48+'1.3'!D48</f>
        <v>-70.005000000000052</v>
      </c>
      <c r="E48" s="34">
        <f t="shared" si="0"/>
        <v>-888.15923562268563</v>
      </c>
      <c r="F48" s="34">
        <f>'1.1'!F48+'1.2'!F48+'1.3'!F48</f>
        <v>-889.04168719906511</v>
      </c>
      <c r="G48" s="34">
        <f>'1.1'!G48+'1.2'!G48+'1.3'!G48</f>
        <v>0</v>
      </c>
      <c r="H48" s="34">
        <f>'1.1'!H48+'1.2'!H48+'1.3'!H48</f>
        <v>0.88245157637945038</v>
      </c>
      <c r="I48" s="34">
        <f t="shared" si="1"/>
        <v>-958.16423562268574</v>
      </c>
      <c r="J48" s="34">
        <f>'1.3'!J48</f>
        <v>10895.588479133294</v>
      </c>
    </row>
    <row r="49" spans="1:11" s="26" customFormat="1" x14ac:dyDescent="0.2">
      <c r="A49" s="53" t="s">
        <v>75</v>
      </c>
      <c r="B49" s="47" t="s">
        <v>23</v>
      </c>
      <c r="C49" s="34">
        <f>'1.1'!C49</f>
        <v>299.54986272554669</v>
      </c>
      <c r="D49" s="34">
        <f>'1.1'!D49+'1.2'!D49+'1.3'!D49</f>
        <v>129.065</v>
      </c>
      <c r="E49" s="34">
        <f t="shared" si="0"/>
        <v>-25.169320950844345</v>
      </c>
      <c r="F49" s="34">
        <f>'1.1'!F49+'1.2'!F49+'1.3'!F49</f>
        <v>-25.169320950844345</v>
      </c>
      <c r="G49" s="34">
        <f>'1.1'!G49+'1.2'!G49+'1.3'!G49</f>
        <v>0</v>
      </c>
      <c r="H49" s="34">
        <f>'1.1'!H49+'1.2'!H49+'1.3'!H49</f>
        <v>0</v>
      </c>
      <c r="I49" s="34">
        <f t="shared" si="1"/>
        <v>103.89567904915566</v>
      </c>
      <c r="J49" s="34">
        <f>'1.3'!J49</f>
        <v>403.44554177470235</v>
      </c>
    </row>
    <row r="50" spans="1:11" s="27" customFormat="1" ht="15" customHeight="1" x14ac:dyDescent="0.2">
      <c r="A50" s="53" t="s">
        <v>76</v>
      </c>
      <c r="B50" s="49" t="s">
        <v>43</v>
      </c>
      <c r="C50" s="34">
        <f>'1.1'!C50</f>
        <v>10685.221141631722</v>
      </c>
      <c r="D50" s="34">
        <f>'1.1'!D50+'1.2'!D50+'1.3'!D50</f>
        <v>-36.329999999999956</v>
      </c>
      <c r="E50" s="34">
        <f t="shared" si="0"/>
        <v>-787.07855389576434</v>
      </c>
      <c r="F50" s="34">
        <f>'1.1'!F50+'1.2'!F50+'1.3'!F50</f>
        <v>-788.91241970565295</v>
      </c>
      <c r="G50" s="34">
        <f>'1.1'!G50+'1.2'!G50+'1.3'!G50</f>
        <v>0</v>
      </c>
      <c r="H50" s="34">
        <f>'1.1'!H50+'1.2'!H50+'1.3'!H50</f>
        <v>1.8338658098885801</v>
      </c>
      <c r="I50" s="34">
        <f t="shared" si="1"/>
        <v>-823.40855389576427</v>
      </c>
      <c r="J50" s="34">
        <f>'1.3'!J50</f>
        <v>9861.812587735958</v>
      </c>
    </row>
    <row r="51" spans="1:11" x14ac:dyDescent="0.2">
      <c r="A51" s="53" t="s">
        <v>72</v>
      </c>
      <c r="B51" s="45" t="s">
        <v>16</v>
      </c>
      <c r="C51" s="34">
        <f>'1.1'!C51</f>
        <v>133131.25192935488</v>
      </c>
      <c r="D51" s="34">
        <f>'1.1'!D51+'1.2'!D51+'1.3'!D51</f>
        <v>4932.5330000000004</v>
      </c>
      <c r="E51" s="34">
        <f t="shared" si="0"/>
        <v>-14429.476610747419</v>
      </c>
      <c r="F51" s="34">
        <f>'1.1'!F51+'1.2'!F51+'1.3'!F51</f>
        <v>-14714.970998012042</v>
      </c>
      <c r="G51" s="34">
        <f>'1.1'!G51+'1.2'!G51+'1.3'!G51</f>
        <v>0</v>
      </c>
      <c r="H51" s="34">
        <f>'1.1'!H51+'1.2'!H51+'1.3'!H51</f>
        <v>285.49438726462347</v>
      </c>
      <c r="I51" s="34">
        <f t="shared" si="1"/>
        <v>-9496.9436107474176</v>
      </c>
      <c r="J51" s="34">
        <f>'1.3'!J51</f>
        <v>123634.30831860747</v>
      </c>
    </row>
    <row r="52" spans="1:11" s="26" customFormat="1" ht="22.8" x14ac:dyDescent="0.2">
      <c r="A52" s="53" t="s">
        <v>77</v>
      </c>
      <c r="B52" s="48" t="s">
        <v>37</v>
      </c>
      <c r="C52" s="34">
        <f>'1.1'!C52</f>
        <v>130095.5581128519</v>
      </c>
      <c r="D52" s="34">
        <f>'1.1'!D52+'1.2'!D52+'1.3'!D52</f>
        <v>5256.2749999999996</v>
      </c>
      <c r="E52" s="34">
        <f t="shared" si="0"/>
        <v>-14263.581754492821</v>
      </c>
      <c r="F52" s="34">
        <f>'1.1'!F52+'1.2'!F52+'1.3'!F52</f>
        <v>-14549.076141757445</v>
      </c>
      <c r="G52" s="34">
        <f>'1.1'!G52+'1.2'!G52+'1.3'!G52</f>
        <v>0</v>
      </c>
      <c r="H52" s="34">
        <f>'1.1'!H52+'1.2'!H52+'1.3'!H52</f>
        <v>285.49438726462347</v>
      </c>
      <c r="I52" s="34">
        <f t="shared" si="1"/>
        <v>-9007.3067544928199</v>
      </c>
      <c r="J52" s="34">
        <f>'1.3'!J52</f>
        <v>121088.25135835908</v>
      </c>
    </row>
    <row r="53" spans="1:11" s="26" customFormat="1" x14ac:dyDescent="0.2">
      <c r="A53" s="53"/>
      <c r="B53" s="179" t="s">
        <v>241</v>
      </c>
      <c r="C53" s="34">
        <f>'1.1'!C53</f>
        <v>47.851415770854103</v>
      </c>
      <c r="D53" s="34">
        <f>'1.1'!D53+'1.2'!D53+'1.3'!D53</f>
        <v>-8.0540000000000003</v>
      </c>
      <c r="E53" s="34">
        <f t="shared" si="0"/>
        <v>-25.29725887831723</v>
      </c>
      <c r="F53" s="34">
        <f>'1.1'!F53+'1.2'!F53+'1.3'!F53</f>
        <v>-4.6793634509259761</v>
      </c>
      <c r="G53" s="34">
        <f>'1.1'!G53+'1.2'!G53+'1.3'!G53</f>
        <v>0</v>
      </c>
      <c r="H53" s="34">
        <f>'1.1'!H53+'1.2'!H53+'1.3'!H53</f>
        <v>-20.617895427391254</v>
      </c>
      <c r="I53" s="34">
        <f t="shared" si="1"/>
        <v>-33.351258878317232</v>
      </c>
      <c r="J53" s="34">
        <f>'1.3'!J53</f>
        <v>14.50015689253687</v>
      </c>
    </row>
    <row r="54" spans="1:11" s="26" customFormat="1" x14ac:dyDescent="0.2">
      <c r="A54" s="53"/>
      <c r="B54" s="179" t="s">
        <v>242</v>
      </c>
      <c r="C54" s="34">
        <f>'1.1'!C54</f>
        <v>47.851415770854103</v>
      </c>
      <c r="D54" s="34">
        <f>'1.1'!D54+'1.2'!D54+'1.3'!D54</f>
        <v>-8.0540000000000003</v>
      </c>
      <c r="E54" s="34">
        <f t="shared" si="0"/>
        <v>-25.29725887831723</v>
      </c>
      <c r="F54" s="34">
        <f>'1.1'!F54+'1.2'!F54+'1.3'!F54</f>
        <v>-4.6793634509259761</v>
      </c>
      <c r="G54" s="34">
        <f>'1.1'!G54+'1.2'!G54+'1.3'!G54</f>
        <v>0</v>
      </c>
      <c r="H54" s="34">
        <f>'1.1'!H54+'1.2'!H54+'1.3'!H54</f>
        <v>-20.617895427391254</v>
      </c>
      <c r="I54" s="34">
        <f t="shared" si="1"/>
        <v>-33.351258878317232</v>
      </c>
      <c r="J54" s="34">
        <f>'1.3'!J54</f>
        <v>14.50015689253687</v>
      </c>
    </row>
    <row r="55" spans="1:11" s="26" customFormat="1" x14ac:dyDescent="0.2">
      <c r="A55" s="53"/>
      <c r="B55" s="179" t="s">
        <v>243</v>
      </c>
      <c r="C55" s="34">
        <f>'1.1'!C55</f>
        <v>0</v>
      </c>
      <c r="D55" s="34">
        <f>'1.1'!D55+'1.2'!D55+'1.3'!D55</f>
        <v>0</v>
      </c>
      <c r="E55" s="34">
        <f t="shared" si="0"/>
        <v>0</v>
      </c>
      <c r="F55" s="34">
        <f>'1.1'!F55+'1.2'!F55+'1.3'!F55</f>
        <v>0</v>
      </c>
      <c r="G55" s="34">
        <f>'1.1'!G55+'1.2'!G55+'1.3'!G55</f>
        <v>0</v>
      </c>
      <c r="H55" s="34">
        <f>'1.1'!H55+'1.2'!H55+'1.3'!H55</f>
        <v>0</v>
      </c>
      <c r="I55" s="34">
        <f t="shared" si="1"/>
        <v>0</v>
      </c>
      <c r="J55" s="34">
        <f>'1.3'!J55</f>
        <v>0</v>
      </c>
    </row>
    <row r="56" spans="1:11" s="26" customFormat="1" ht="34.200000000000003" x14ac:dyDescent="0.2">
      <c r="A56" s="53"/>
      <c r="B56" s="179" t="s">
        <v>244</v>
      </c>
      <c r="C56" s="34">
        <f>'1.1'!C56</f>
        <v>133083.40051358403</v>
      </c>
      <c r="D56" s="34">
        <f>'1.1'!D56+'1.2'!D56+'1.3'!D56</f>
        <v>4940.5870000000004</v>
      </c>
      <c r="E56" s="34">
        <f t="shared" si="0"/>
        <v>-14404.179351869097</v>
      </c>
      <c r="F56" s="34">
        <f>'1.1'!F56+'1.2'!F56+'1.3'!F56</f>
        <v>-14710.291634561112</v>
      </c>
      <c r="G56" s="34">
        <f>'1.1'!G56+'1.2'!G56+'1.3'!G56</f>
        <v>0</v>
      </c>
      <c r="H56" s="34">
        <f>'1.1'!H56+'1.2'!H56+'1.3'!H56</f>
        <v>306.11228269201479</v>
      </c>
      <c r="I56" s="34">
        <f t="shared" si="1"/>
        <v>-9463.5923518690979</v>
      </c>
      <c r="J56" s="34">
        <f>'1.3'!J56</f>
        <v>123619.80816171493</v>
      </c>
    </row>
    <row r="57" spans="1:11" s="26" customFormat="1" x14ac:dyDescent="0.2">
      <c r="A57" s="53"/>
      <c r="B57" s="179" t="s">
        <v>245</v>
      </c>
      <c r="C57" s="34">
        <f>'1.1'!C57</f>
        <v>133083.40051358403</v>
      </c>
      <c r="D57" s="34">
        <f>'1.1'!D57+'1.2'!D57+'1.3'!D57</f>
        <v>4940.5870000000004</v>
      </c>
      <c r="E57" s="34">
        <f t="shared" si="0"/>
        <v>-14404.179351869097</v>
      </c>
      <c r="F57" s="34">
        <f>'1.1'!F57+'1.2'!F57+'1.3'!F57</f>
        <v>-14710.291634561112</v>
      </c>
      <c r="G57" s="34">
        <f>'1.1'!G57+'1.2'!G57+'1.3'!G57</f>
        <v>0</v>
      </c>
      <c r="H57" s="34">
        <f>'1.1'!H57+'1.2'!H57+'1.3'!H57</f>
        <v>306.11228269201479</v>
      </c>
      <c r="I57" s="34">
        <f t="shared" si="1"/>
        <v>-9463.5923518690979</v>
      </c>
      <c r="J57" s="34">
        <f>'1.3'!J57</f>
        <v>123619.80816171493</v>
      </c>
    </row>
    <row r="58" spans="1:11" s="26" customFormat="1" x14ac:dyDescent="0.2">
      <c r="A58" s="53"/>
      <c r="B58" s="179" t="s">
        <v>246</v>
      </c>
      <c r="C58" s="34">
        <f>'1.1'!C58</f>
        <v>0</v>
      </c>
      <c r="D58" s="34">
        <f>'1.1'!D58+'1.2'!D58+'1.3'!D58</f>
        <v>0</v>
      </c>
      <c r="E58" s="34">
        <f t="shared" si="0"/>
        <v>0</v>
      </c>
      <c r="F58" s="34">
        <f>'1.1'!F58+'1.2'!F58+'1.3'!F58</f>
        <v>0</v>
      </c>
      <c r="G58" s="34">
        <f>'1.1'!G58+'1.2'!G58+'1.3'!G58</f>
        <v>0</v>
      </c>
      <c r="H58" s="34">
        <f>'1.1'!H58+'1.2'!H58+'1.3'!H58</f>
        <v>0</v>
      </c>
      <c r="I58" s="34">
        <f t="shared" si="1"/>
        <v>0</v>
      </c>
      <c r="J58" s="34">
        <f>'1.3'!J58</f>
        <v>0</v>
      </c>
    </row>
    <row r="59" spans="1:11" x14ac:dyDescent="0.2">
      <c r="A59" s="53">
        <v>4.3</v>
      </c>
      <c r="B59" s="44" t="s">
        <v>44</v>
      </c>
      <c r="C59" s="34">
        <f>'1.1'!C59</f>
        <v>11.484339785004986</v>
      </c>
      <c r="D59" s="34">
        <f>'1.1'!D59+'1.2'!D59+'1.3'!D59</f>
        <v>-0.85299999999999998</v>
      </c>
      <c r="E59" s="34">
        <f t="shared" si="0"/>
        <v>-2.1018357305715334</v>
      </c>
      <c r="F59" s="34">
        <f>'1.1'!F59+'1.2'!F59+'1.3'!F59</f>
        <v>-2.1018357305715334</v>
      </c>
      <c r="G59" s="34">
        <f>'1.1'!G59+'1.2'!G59+'1.3'!G59</f>
        <v>0</v>
      </c>
      <c r="H59" s="34">
        <f>'1.1'!H59+'1.2'!H59+'1.3'!H59</f>
        <v>0</v>
      </c>
      <c r="I59" s="34">
        <f t="shared" si="1"/>
        <v>-2.9548357305715331</v>
      </c>
      <c r="J59" s="34">
        <f>'1.3'!J59</f>
        <v>8.5295040544334526</v>
      </c>
    </row>
    <row r="60" spans="1:11" x14ac:dyDescent="0.2">
      <c r="A60" s="53" t="s">
        <v>78</v>
      </c>
      <c r="B60" s="45" t="s">
        <v>8</v>
      </c>
      <c r="C60" s="34">
        <f>'1.1'!C60</f>
        <v>11.484339785004986</v>
      </c>
      <c r="D60" s="34">
        <f>'1.1'!D60+'1.2'!D60+'1.3'!D60</f>
        <v>-0.85299999999999998</v>
      </c>
      <c r="E60" s="34">
        <f t="shared" si="0"/>
        <v>-2.1018357305715334</v>
      </c>
      <c r="F60" s="34">
        <f>'1.1'!F60+'1.2'!F60+'1.3'!F60</f>
        <v>-2.1018357305715334</v>
      </c>
      <c r="G60" s="34">
        <f>'1.1'!G60+'1.2'!G60+'1.3'!G60</f>
        <v>0</v>
      </c>
      <c r="H60" s="34">
        <f>'1.1'!H60+'1.2'!H60+'1.3'!H60</f>
        <v>0</v>
      </c>
      <c r="I60" s="34">
        <f t="shared" si="1"/>
        <v>-2.9548357305715331</v>
      </c>
      <c r="J60" s="34">
        <f>'1.3'!J60</f>
        <v>8.5295040544334526</v>
      </c>
    </row>
    <row r="61" spans="1:11" x14ac:dyDescent="0.2">
      <c r="A61" s="53" t="s">
        <v>79</v>
      </c>
      <c r="B61" s="47" t="s">
        <v>24</v>
      </c>
      <c r="C61" s="34">
        <f>'1.1'!C61</f>
        <v>4.7851415770854109</v>
      </c>
      <c r="D61" s="34">
        <f>'1.1'!D61+'1.2'!D61+'1.3'!D61</f>
        <v>0.92800000000000005</v>
      </c>
      <c r="E61" s="34">
        <f t="shared" si="0"/>
        <v>0.25751126101800637</v>
      </c>
      <c r="F61" s="34">
        <f>'1.1'!F61+'1.2'!F61+'1.3'!F61</f>
        <v>-1.4548998031704583</v>
      </c>
      <c r="G61" s="34">
        <f>'1.1'!G61+'1.2'!G61+'1.3'!G61</f>
        <v>0</v>
      </c>
      <c r="H61" s="34">
        <f>'1.1'!H61+'1.2'!H61+'1.3'!H61</f>
        <v>1.7124110641884647</v>
      </c>
      <c r="I61" s="34">
        <f t="shared" si="1"/>
        <v>1.1855112610180063</v>
      </c>
      <c r="J61" s="34">
        <f>'1.3'!J61</f>
        <v>5.9706528381034172</v>
      </c>
    </row>
    <row r="62" spans="1:11" x14ac:dyDescent="0.2">
      <c r="A62" s="53" t="s">
        <v>80</v>
      </c>
      <c r="B62" s="47" t="s">
        <v>23</v>
      </c>
      <c r="C62" s="34">
        <f>'1.1'!C62</f>
        <v>6.6991982079195749</v>
      </c>
      <c r="D62" s="34">
        <f>'1.1'!D62+'1.2'!D62+'1.3'!D62</f>
        <v>-1.7810000000000001</v>
      </c>
      <c r="E62" s="34">
        <f t="shared" si="0"/>
        <v>-2.3593469915895389</v>
      </c>
      <c r="F62" s="34">
        <f>'1.1'!F62+'1.2'!F62+'1.3'!F62</f>
        <v>-0.64693592740107431</v>
      </c>
      <c r="G62" s="34">
        <f>'1.1'!G62+'1.2'!G62+'1.3'!G62</f>
        <v>0</v>
      </c>
      <c r="H62" s="34">
        <f>'1.1'!H62+'1.2'!H62+'1.3'!H62</f>
        <v>-1.7124110641884647</v>
      </c>
      <c r="I62" s="34">
        <f t="shared" si="1"/>
        <v>-4.1403469915895386</v>
      </c>
      <c r="J62" s="34">
        <f>'1.3'!J62</f>
        <v>2.5588512163300359</v>
      </c>
    </row>
    <row r="63" spans="1:11" x14ac:dyDescent="0.2">
      <c r="A63" s="53">
        <v>4.5</v>
      </c>
      <c r="B63" s="44" t="s">
        <v>45</v>
      </c>
      <c r="C63" s="34">
        <f>'1.1'!C63</f>
        <v>10145.457171736487</v>
      </c>
      <c r="D63" s="34">
        <f>'1.1'!D63+'1.2'!D63+'1.3'!D63</f>
        <v>-2792.2440000000001</v>
      </c>
      <c r="E63" s="34">
        <f t="shared" si="0"/>
        <v>-541.55123386593141</v>
      </c>
      <c r="F63" s="34">
        <f>'1.1'!F63+'1.2'!F63+'1.3'!F63</f>
        <v>-541.55123386593141</v>
      </c>
      <c r="G63" s="34">
        <f>'1.1'!G63+'1.2'!G63+'1.3'!G63</f>
        <v>0</v>
      </c>
      <c r="H63" s="34">
        <f>'1.1'!H63+'1.2'!H63+'1.3'!H63</f>
        <v>0</v>
      </c>
      <c r="I63" s="34">
        <f t="shared" si="1"/>
        <v>-3333.7952338659316</v>
      </c>
      <c r="J63" s="34">
        <f>'1.3'!J63</f>
        <v>6811.6619378705554</v>
      </c>
    </row>
    <row r="64" spans="1:11" x14ac:dyDescent="0.2">
      <c r="A64" s="53" t="s">
        <v>81</v>
      </c>
      <c r="B64" s="45" t="s">
        <v>16</v>
      </c>
      <c r="C64" s="34">
        <f>'1.1'!C64</f>
        <v>10145.457171736487</v>
      </c>
      <c r="D64" s="34">
        <f>'1.1'!D64+'1.2'!D64+'1.3'!D64</f>
        <v>-2792.2440000000001</v>
      </c>
      <c r="E64" s="34">
        <f t="shared" si="0"/>
        <v>-541.55123386593141</v>
      </c>
      <c r="F64" s="34">
        <f>'1.1'!F64+'1.2'!F64+'1.3'!F64</f>
        <v>-541.55123386593141</v>
      </c>
      <c r="G64" s="34">
        <f>'1.1'!G64+'1.2'!G64+'1.3'!G64</f>
        <v>0</v>
      </c>
      <c r="H64" s="34">
        <f>'1.1'!H64+'1.2'!H64+'1.3'!H64</f>
        <v>0</v>
      </c>
      <c r="I64" s="34">
        <f t="shared" si="1"/>
        <v>-3333.7952338659316</v>
      </c>
      <c r="J64" s="34">
        <f>'1.3'!J64</f>
        <v>6811.6619378705554</v>
      </c>
      <c r="K64" s="25"/>
    </row>
    <row r="65" spans="1:10" x14ac:dyDescent="0.2">
      <c r="A65" s="53" t="s">
        <v>82</v>
      </c>
      <c r="B65" s="50" t="s">
        <v>46</v>
      </c>
      <c r="C65" s="34">
        <f>'1.1'!C65</f>
        <v>9036.2613541680894</v>
      </c>
      <c r="D65" s="34">
        <f>'1.1'!D65+'1.2'!D65+'1.3'!D65</f>
        <v>-2782.0280000000002</v>
      </c>
      <c r="E65" s="34">
        <f t="shared" si="0"/>
        <v>-474.6414068839814</v>
      </c>
      <c r="F65" s="34">
        <f>'1.1'!F65+'1.2'!F65+'1.3'!F65</f>
        <v>-474.6414068839814</v>
      </c>
      <c r="G65" s="34">
        <f>'1.1'!G65+'1.2'!G65+'1.3'!G65</f>
        <v>0</v>
      </c>
      <c r="H65" s="34">
        <f>'1.1'!H65+'1.2'!H65+'1.3'!H65</f>
        <v>0</v>
      </c>
      <c r="I65" s="34">
        <f t="shared" si="1"/>
        <v>-3256.6694068839815</v>
      </c>
      <c r="J65" s="34">
        <f>'1.3'!J65</f>
        <v>5779.5919472841078</v>
      </c>
    </row>
    <row r="66" spans="1:10" x14ac:dyDescent="0.2">
      <c r="A66" s="53" t="s">
        <v>83</v>
      </c>
      <c r="B66" s="47" t="s">
        <v>23</v>
      </c>
      <c r="C66" s="34">
        <f>'1.1'!C66</f>
        <v>1109.1958175683981</v>
      </c>
      <c r="D66" s="34">
        <f>'1.1'!D66+'1.2'!D66+'1.3'!D66</f>
        <v>-10.216000000000001</v>
      </c>
      <c r="E66" s="34">
        <f t="shared" si="0"/>
        <v>-66.909826981950232</v>
      </c>
      <c r="F66" s="34">
        <f>'1.1'!F66+'1.2'!F66+'1.3'!F66</f>
        <v>-66.909826981950232</v>
      </c>
      <c r="G66" s="34">
        <f>'1.1'!G66+'1.2'!G66+'1.3'!G66</f>
        <v>0</v>
      </c>
      <c r="H66" s="34">
        <f>'1.1'!H66+'1.2'!H66+'1.3'!H66</f>
        <v>0</v>
      </c>
      <c r="I66" s="34">
        <f t="shared" si="1"/>
        <v>-77.12582698195024</v>
      </c>
      <c r="J66" s="34">
        <f>'1.3'!J66</f>
        <v>1032.0699905864478</v>
      </c>
    </row>
    <row r="67" spans="1:10" x14ac:dyDescent="0.2">
      <c r="A67" s="53"/>
      <c r="B67" s="179" t="s">
        <v>241</v>
      </c>
      <c r="C67" s="34">
        <f>'1.1'!C67</f>
        <v>4.7851415770854109</v>
      </c>
      <c r="D67" s="34">
        <f>'1.1'!D67+'1.2'!D67+'1.3'!D67</f>
        <v>0</v>
      </c>
      <c r="E67" s="34">
        <f t="shared" si="0"/>
        <v>-0.52038954986868458</v>
      </c>
      <c r="F67" s="34">
        <f>'1.1'!F67+'1.2'!F67+'1.3'!F67</f>
        <v>-0.52038954986868458</v>
      </c>
      <c r="G67" s="34">
        <f>'1.1'!G67+'1.2'!G67+'1.3'!G67</f>
        <v>0</v>
      </c>
      <c r="H67" s="34">
        <f>'1.1'!H67+'1.2'!H67+'1.3'!H67</f>
        <v>0</v>
      </c>
      <c r="I67" s="34">
        <f t="shared" si="1"/>
        <v>-0.52038954986868458</v>
      </c>
      <c r="J67" s="34">
        <f>'1.3'!J67</f>
        <v>4.2647520272167263</v>
      </c>
    </row>
    <row r="68" spans="1:10" x14ac:dyDescent="0.2">
      <c r="A68" s="53"/>
      <c r="B68" s="179" t="s">
        <v>242</v>
      </c>
      <c r="C68" s="34">
        <f>'1.1'!C68</f>
        <v>4.7851415770854109</v>
      </c>
      <c r="D68" s="34">
        <f>'1.1'!D68+'1.2'!D68+'1.3'!D68</f>
        <v>0</v>
      </c>
      <c r="E68" s="34">
        <f t="shared" si="0"/>
        <v>-0.52038954986868458</v>
      </c>
      <c r="F68" s="34">
        <f>'1.1'!F68+'1.2'!F68+'1.3'!F68</f>
        <v>-0.52038954986868458</v>
      </c>
      <c r="G68" s="34">
        <f>'1.1'!G68+'1.2'!G68+'1.3'!G68</f>
        <v>0</v>
      </c>
      <c r="H68" s="34">
        <f>'1.1'!H68+'1.2'!H68+'1.3'!H68</f>
        <v>0</v>
      </c>
      <c r="I68" s="34">
        <f t="shared" si="1"/>
        <v>-0.52038954986868458</v>
      </c>
      <c r="J68" s="34">
        <f>'1.3'!J68</f>
        <v>4.2647520272167263</v>
      </c>
    </row>
    <row r="69" spans="1:10" x14ac:dyDescent="0.2">
      <c r="A69" s="53"/>
      <c r="B69" s="179" t="s">
        <v>243</v>
      </c>
      <c r="C69" s="34">
        <f>'1.1'!C69</f>
        <v>0</v>
      </c>
      <c r="D69" s="34">
        <f>'1.1'!D69+'1.2'!D69+'1.3'!D69</f>
        <v>0</v>
      </c>
      <c r="E69" s="34">
        <f t="shared" si="0"/>
        <v>0</v>
      </c>
      <c r="F69" s="34">
        <f>'1.1'!F69+'1.2'!F69+'1.3'!F69</f>
        <v>0</v>
      </c>
      <c r="G69" s="34">
        <f>'1.1'!G69+'1.2'!G69+'1.3'!G69</f>
        <v>0</v>
      </c>
      <c r="H69" s="34">
        <f>'1.1'!H69+'1.2'!H69+'1.3'!H69</f>
        <v>0</v>
      </c>
      <c r="I69" s="34">
        <f t="shared" si="1"/>
        <v>0</v>
      </c>
      <c r="J69" s="34">
        <f>'1.3'!J69</f>
        <v>0</v>
      </c>
    </row>
    <row r="70" spans="1:10" ht="34.200000000000003" x14ac:dyDescent="0.2">
      <c r="A70" s="53"/>
      <c r="B70" s="179" t="s">
        <v>244</v>
      </c>
      <c r="C70" s="34">
        <f>'1.1'!C70</f>
        <v>10140.672030159401</v>
      </c>
      <c r="D70" s="34">
        <f>'1.1'!D70+'1.2'!D70+'1.3'!D70</f>
        <v>-2792.2440000000001</v>
      </c>
      <c r="E70" s="34">
        <f t="shared" si="0"/>
        <v>-541.03084431606248</v>
      </c>
      <c r="F70" s="34">
        <f>'1.1'!F70+'1.2'!F70+'1.3'!F70</f>
        <v>-541.03084431606248</v>
      </c>
      <c r="G70" s="34">
        <f>'1.1'!G70+'1.2'!G70+'1.3'!G70</f>
        <v>0</v>
      </c>
      <c r="H70" s="34">
        <f>'1.1'!H70+'1.2'!H70+'1.3'!H70</f>
        <v>0</v>
      </c>
      <c r="I70" s="34">
        <f t="shared" si="1"/>
        <v>-3333.2748443160626</v>
      </c>
      <c r="J70" s="34">
        <f>'1.3'!J70</f>
        <v>6807.3971858433388</v>
      </c>
    </row>
    <row r="71" spans="1:10" x14ac:dyDescent="0.2">
      <c r="A71" s="53"/>
      <c r="B71" s="179" t="s">
        <v>245</v>
      </c>
      <c r="C71" s="34">
        <f>'1.1'!C71</f>
        <v>9031.4762125910038</v>
      </c>
      <c r="D71" s="34">
        <f>'1.1'!D71+'1.2'!D71+'1.3'!D71</f>
        <v>-2782.0280000000002</v>
      </c>
      <c r="E71" s="34">
        <f t="shared" si="0"/>
        <v>-474.12101733411248</v>
      </c>
      <c r="F71" s="34">
        <f>'1.1'!F71+'1.2'!F71+'1.3'!F71</f>
        <v>-474.12101733411248</v>
      </c>
      <c r="G71" s="34">
        <f>'1.1'!G71+'1.2'!G71+'1.3'!G71</f>
        <v>0</v>
      </c>
      <c r="H71" s="34">
        <f>'1.1'!H71+'1.2'!H71+'1.3'!H71</f>
        <v>0</v>
      </c>
      <c r="I71" s="34">
        <f t="shared" si="1"/>
        <v>-3256.1490173341126</v>
      </c>
      <c r="J71" s="34">
        <f>'1.3'!J71</f>
        <v>5775.3271952568912</v>
      </c>
    </row>
    <row r="72" spans="1:10" x14ac:dyDescent="0.2">
      <c r="A72" s="53"/>
      <c r="B72" s="179" t="s">
        <v>246</v>
      </c>
      <c r="C72" s="34">
        <f>'1.1'!C72</f>
        <v>1109.1958175683981</v>
      </c>
      <c r="D72" s="34">
        <f>'1.1'!D72+'1.2'!D72+'1.3'!D72</f>
        <v>-10.216000000000001</v>
      </c>
      <c r="E72" s="34">
        <f t="shared" ref="E72:E135" si="2">F72+G72+H72</f>
        <v>-66.909826981950232</v>
      </c>
      <c r="F72" s="34">
        <f>'1.1'!F72+'1.2'!F72+'1.3'!F72</f>
        <v>-66.909826981950232</v>
      </c>
      <c r="G72" s="34">
        <f>'1.1'!G72+'1.2'!G72+'1.3'!G72</f>
        <v>0</v>
      </c>
      <c r="H72" s="34">
        <f>'1.1'!H72+'1.2'!H72+'1.3'!H72</f>
        <v>0</v>
      </c>
      <c r="I72" s="34">
        <f t="shared" si="1"/>
        <v>-77.12582698195024</v>
      </c>
      <c r="J72" s="34">
        <f>'1.3'!J72</f>
        <v>1032.0699905864478</v>
      </c>
    </row>
    <row r="73" spans="1:10" x14ac:dyDescent="0.2">
      <c r="A73" s="53"/>
      <c r="B73" s="44" t="s">
        <v>113</v>
      </c>
      <c r="C73" s="34">
        <f>'1.1'!C73</f>
        <v>62.206840502110339</v>
      </c>
      <c r="D73" s="34">
        <f>'1.1'!D73+'1.2'!D73+'1.3'!D73</f>
        <v>15.385000000000005</v>
      </c>
      <c r="E73" s="34">
        <f t="shared" si="2"/>
        <v>-11.061708877529412</v>
      </c>
      <c r="F73" s="34">
        <f>'1.1'!F73+'1.2'!F73+'1.3'!F73</f>
        <v>-11.061708877529412</v>
      </c>
      <c r="G73" s="34">
        <f>'1.1'!G73+'1.2'!G73+'1.3'!G73</f>
        <v>0</v>
      </c>
      <c r="H73" s="34">
        <f>'1.1'!H73+'1.2'!H73+'1.3'!H73</f>
        <v>0</v>
      </c>
      <c r="I73" s="34">
        <f t="shared" si="1"/>
        <v>4.323291122470593</v>
      </c>
      <c r="J73" s="34">
        <f>'1.3'!J73</f>
        <v>66.530131624580932</v>
      </c>
    </row>
    <row r="74" spans="1:10" x14ac:dyDescent="0.2">
      <c r="A74" s="53"/>
      <c r="B74" s="45" t="s">
        <v>38</v>
      </c>
      <c r="C74" s="34">
        <f>'1.1'!C74</f>
        <v>0.95702831541708211</v>
      </c>
      <c r="D74" s="34">
        <f>'1.1'!D74+'1.2'!D74+'1.3'!D74</f>
        <v>7.657</v>
      </c>
      <c r="E74" s="34">
        <f t="shared" si="2"/>
        <v>-8.4524260983629862E-2</v>
      </c>
      <c r="F74" s="34">
        <f>'1.1'!F74+'1.2'!F74+'1.3'!F74</f>
        <v>-8.4524260983629862E-2</v>
      </c>
      <c r="G74" s="34">
        <f>'1.1'!G74+'1.2'!G74+'1.3'!G74</f>
        <v>0</v>
      </c>
      <c r="H74" s="34">
        <f>'1.1'!H74+'1.2'!H74+'1.3'!H74</f>
        <v>0</v>
      </c>
      <c r="I74" s="34">
        <f t="shared" si="1"/>
        <v>7.5724757390163706</v>
      </c>
      <c r="J74" s="34">
        <f>'1.3'!J74</f>
        <v>8.5295040544334526</v>
      </c>
    </row>
    <row r="75" spans="1:10" x14ac:dyDescent="0.2">
      <c r="A75" s="53"/>
      <c r="B75" s="50" t="s">
        <v>193</v>
      </c>
      <c r="C75" s="34">
        <f>'1.1'!C75</f>
        <v>0.95702831541708211</v>
      </c>
      <c r="D75" s="34">
        <f>'1.1'!D75+'1.2'!D75+'1.3'!D75</f>
        <v>7.657</v>
      </c>
      <c r="E75" s="34">
        <f t="shared" si="2"/>
        <v>-8.4524260983629862E-2</v>
      </c>
      <c r="F75" s="34">
        <f>'1.1'!F75+'1.2'!F75+'1.3'!F75</f>
        <v>-8.4524260983629862E-2</v>
      </c>
      <c r="G75" s="34">
        <f>'1.1'!G75+'1.2'!G75+'1.3'!G75</f>
        <v>0</v>
      </c>
      <c r="H75" s="34">
        <f>'1.1'!H75+'1.2'!H75+'1.3'!H75</f>
        <v>0</v>
      </c>
      <c r="I75" s="34">
        <f t="shared" si="1"/>
        <v>7.5724757390163706</v>
      </c>
      <c r="J75" s="34">
        <f>'1.3'!J75</f>
        <v>8.5295040544334526</v>
      </c>
    </row>
    <row r="76" spans="1:10" x14ac:dyDescent="0.2">
      <c r="A76" s="53"/>
      <c r="B76" s="47" t="s">
        <v>194</v>
      </c>
      <c r="C76" s="34">
        <f>'1.1'!C76</f>
        <v>0</v>
      </c>
      <c r="D76" s="34">
        <f>'1.1'!D76+'1.2'!D76+'1.3'!D76</f>
        <v>0</v>
      </c>
      <c r="E76" s="34">
        <f t="shared" si="2"/>
        <v>0</v>
      </c>
      <c r="F76" s="34">
        <f>'1.1'!F76+'1.2'!F76+'1.3'!F76</f>
        <v>0</v>
      </c>
      <c r="G76" s="34">
        <f>'1.1'!G76+'1.2'!G76+'1.3'!G76</f>
        <v>0</v>
      </c>
      <c r="H76" s="34">
        <f>'1.1'!H76+'1.2'!H76+'1.3'!H76</f>
        <v>0</v>
      </c>
      <c r="I76" s="34">
        <f t="shared" si="1"/>
        <v>0</v>
      </c>
      <c r="J76" s="34">
        <f>'1.3'!J76</f>
        <v>0</v>
      </c>
    </row>
    <row r="77" spans="1:10" x14ac:dyDescent="0.2">
      <c r="A77" s="53"/>
      <c r="B77" s="45" t="s">
        <v>8</v>
      </c>
      <c r="C77" s="34">
        <f>'1.1'!C77</f>
        <v>61.249812186693255</v>
      </c>
      <c r="D77" s="34">
        <f>'1.1'!D77+'1.2'!D77+'1.3'!D77</f>
        <v>7.7280000000000015</v>
      </c>
      <c r="E77" s="34">
        <f t="shared" si="2"/>
        <v>-10.977184616545779</v>
      </c>
      <c r="F77" s="34">
        <f>'1.1'!F77+'1.2'!F77+'1.3'!F77</f>
        <v>-10.977184616545779</v>
      </c>
      <c r="G77" s="34">
        <f>'1.1'!G77+'1.2'!G77+'1.3'!G77</f>
        <v>0</v>
      </c>
      <c r="H77" s="34">
        <f>'1.1'!H77+'1.2'!H77+'1.3'!H77</f>
        <v>0</v>
      </c>
      <c r="I77" s="34">
        <f t="shared" si="1"/>
        <v>-3.2491846165457758</v>
      </c>
      <c r="J77" s="34">
        <f>'1.3'!J77</f>
        <v>58.000627570147479</v>
      </c>
    </row>
    <row r="78" spans="1:10" x14ac:dyDescent="0.2">
      <c r="A78" s="53"/>
      <c r="B78" s="50" t="s">
        <v>193</v>
      </c>
      <c r="C78" s="34">
        <f>'1.1'!C78</f>
        <v>61.249812186693255</v>
      </c>
      <c r="D78" s="34">
        <f>'1.1'!D78+'1.2'!D78+'1.3'!D78</f>
        <v>7.7280000000000015</v>
      </c>
      <c r="E78" s="34">
        <f t="shared" si="2"/>
        <v>-10.977184616545779</v>
      </c>
      <c r="F78" s="34">
        <f>'1.1'!F78+'1.2'!F78+'1.3'!F78</f>
        <v>-10.977184616545779</v>
      </c>
      <c r="G78" s="34">
        <f>'1.1'!G78+'1.2'!G78+'1.3'!G78</f>
        <v>0</v>
      </c>
      <c r="H78" s="34">
        <f>'1.1'!H78+'1.2'!H78+'1.3'!H78</f>
        <v>0</v>
      </c>
      <c r="I78" s="34">
        <f t="shared" si="1"/>
        <v>-3.2491846165457758</v>
      </c>
      <c r="J78" s="34">
        <f>'1.3'!J78</f>
        <v>58.000627570147479</v>
      </c>
    </row>
    <row r="79" spans="1:10" x14ac:dyDescent="0.2">
      <c r="A79" s="53"/>
      <c r="B79" s="47" t="s">
        <v>194</v>
      </c>
      <c r="C79" s="34">
        <f>'1.1'!C79</f>
        <v>0</v>
      </c>
      <c r="D79" s="34">
        <f>'1.1'!D79+'1.2'!D79+'1.3'!D79</f>
        <v>0</v>
      </c>
      <c r="E79" s="34">
        <f t="shared" si="2"/>
        <v>0</v>
      </c>
      <c r="F79" s="34">
        <f>'1.1'!F79+'1.2'!F79+'1.3'!F79</f>
        <v>0</v>
      </c>
      <c r="G79" s="34">
        <f>'1.1'!G79+'1.2'!G79+'1.3'!G79</f>
        <v>0</v>
      </c>
      <c r="H79" s="34">
        <f>'1.1'!H79+'1.2'!H79+'1.3'!H79</f>
        <v>0</v>
      </c>
      <c r="I79" s="34">
        <f t="shared" si="1"/>
        <v>0</v>
      </c>
      <c r="J79" s="34">
        <f>'1.3'!J79</f>
        <v>0</v>
      </c>
    </row>
    <row r="80" spans="1:10" x14ac:dyDescent="0.2">
      <c r="A80" s="53"/>
      <c r="B80" s="45" t="s">
        <v>16</v>
      </c>
      <c r="C80" s="34">
        <f>'1.1'!C80</f>
        <v>0</v>
      </c>
      <c r="D80" s="34">
        <f>'1.1'!D80+'1.2'!D80+'1.3'!D80</f>
        <v>0</v>
      </c>
      <c r="E80" s="34">
        <f t="shared" si="2"/>
        <v>0</v>
      </c>
      <c r="F80" s="34">
        <f>'1.1'!F80+'1.2'!F80+'1.3'!F80</f>
        <v>0</v>
      </c>
      <c r="G80" s="34">
        <f>'1.1'!G80+'1.2'!G80+'1.3'!G80</f>
        <v>0</v>
      </c>
      <c r="H80" s="34">
        <f>'1.1'!H80+'1.2'!H80+'1.3'!H80</f>
        <v>0</v>
      </c>
      <c r="I80" s="34">
        <f t="shared" si="1"/>
        <v>0</v>
      </c>
      <c r="J80" s="34">
        <f>'1.3'!J80</f>
        <v>0</v>
      </c>
    </row>
    <row r="81" spans="1:10" x14ac:dyDescent="0.2">
      <c r="A81" s="53"/>
      <c r="B81" s="50" t="s">
        <v>193</v>
      </c>
      <c r="C81" s="34">
        <f>'1.1'!C81</f>
        <v>0</v>
      </c>
      <c r="D81" s="34">
        <f>'1.1'!D81+'1.2'!D81+'1.3'!D81</f>
        <v>0</v>
      </c>
      <c r="E81" s="34">
        <f t="shared" si="2"/>
        <v>0</v>
      </c>
      <c r="F81" s="34">
        <f>'1.1'!F81+'1.2'!F81+'1.3'!F81</f>
        <v>0</v>
      </c>
      <c r="G81" s="34">
        <f>'1.1'!G81+'1.2'!G81+'1.3'!G81</f>
        <v>0</v>
      </c>
      <c r="H81" s="34">
        <f>'1.1'!H81+'1.2'!H81+'1.3'!H81</f>
        <v>0</v>
      </c>
      <c r="I81" s="34">
        <f t="shared" si="1"/>
        <v>0</v>
      </c>
      <c r="J81" s="34">
        <f>'1.3'!J81</f>
        <v>0</v>
      </c>
    </row>
    <row r="82" spans="1:10" x14ac:dyDescent="0.2">
      <c r="A82" s="53"/>
      <c r="B82" s="47" t="s">
        <v>194</v>
      </c>
      <c r="C82" s="34">
        <f>'1.1'!C82</f>
        <v>0</v>
      </c>
      <c r="D82" s="34">
        <f>'1.1'!D82+'1.2'!D82+'1.3'!D82</f>
        <v>0</v>
      </c>
      <c r="E82" s="34">
        <f t="shared" si="2"/>
        <v>0</v>
      </c>
      <c r="F82" s="34">
        <f>'1.1'!F82+'1.2'!F82+'1.3'!F82</f>
        <v>0</v>
      </c>
      <c r="G82" s="34">
        <f>'1.1'!G82+'1.2'!G82+'1.3'!G82</f>
        <v>0</v>
      </c>
      <c r="H82" s="34">
        <f>'1.1'!H82+'1.2'!H82+'1.3'!H82</f>
        <v>0</v>
      </c>
      <c r="I82" s="34">
        <f t="shared" si="1"/>
        <v>0</v>
      </c>
      <c r="J82" s="34">
        <f>'1.3'!J82</f>
        <v>0</v>
      </c>
    </row>
    <row r="83" spans="1:10" x14ac:dyDescent="0.2">
      <c r="A83" s="53"/>
      <c r="B83" s="179" t="s">
        <v>241</v>
      </c>
      <c r="C83" s="34">
        <f>'1.1'!C83</f>
        <v>0</v>
      </c>
      <c r="D83" s="34">
        <f>'1.1'!D83+'1.2'!D83+'1.3'!D83</f>
        <v>0</v>
      </c>
      <c r="E83" s="34">
        <f t="shared" si="2"/>
        <v>0</v>
      </c>
      <c r="F83" s="34">
        <f>'1.1'!F83+'1.2'!F83+'1.3'!F83</f>
        <v>0</v>
      </c>
      <c r="G83" s="34">
        <f>'1.1'!G83+'1.2'!G83+'1.3'!G83</f>
        <v>0</v>
      </c>
      <c r="H83" s="34">
        <f>'1.1'!H83+'1.2'!H83+'1.3'!H83</f>
        <v>0</v>
      </c>
      <c r="I83" s="34">
        <f t="shared" si="1"/>
        <v>0</v>
      </c>
      <c r="J83" s="34">
        <f>'1.3'!J83</f>
        <v>0</v>
      </c>
    </row>
    <row r="84" spans="1:10" x14ac:dyDescent="0.2">
      <c r="A84" s="53"/>
      <c r="B84" s="179" t="s">
        <v>242</v>
      </c>
      <c r="C84" s="34">
        <f>'1.1'!C84</f>
        <v>0</v>
      </c>
      <c r="D84" s="34">
        <f>'1.1'!D84+'1.2'!D84+'1.3'!D84</f>
        <v>0</v>
      </c>
      <c r="E84" s="34">
        <f t="shared" si="2"/>
        <v>0</v>
      </c>
      <c r="F84" s="34">
        <f>'1.1'!F84+'1.2'!F84+'1.3'!F84</f>
        <v>0</v>
      </c>
      <c r="G84" s="34">
        <f>'1.1'!G84+'1.2'!G84+'1.3'!G84</f>
        <v>0</v>
      </c>
      <c r="H84" s="34">
        <f>'1.1'!H84+'1.2'!H84+'1.3'!H84</f>
        <v>0</v>
      </c>
      <c r="I84" s="34">
        <f t="shared" si="1"/>
        <v>0</v>
      </c>
      <c r="J84" s="34">
        <f>'1.3'!J84</f>
        <v>0</v>
      </c>
    </row>
    <row r="85" spans="1:10" x14ac:dyDescent="0.2">
      <c r="A85" s="53"/>
      <c r="B85" s="179" t="s">
        <v>243</v>
      </c>
      <c r="C85" s="34">
        <f>'1.1'!C85</f>
        <v>0</v>
      </c>
      <c r="D85" s="34">
        <f>'1.1'!D85+'1.2'!D85+'1.3'!D85</f>
        <v>0</v>
      </c>
      <c r="E85" s="34">
        <f t="shared" si="2"/>
        <v>0</v>
      </c>
      <c r="F85" s="34">
        <f>'1.1'!F85+'1.2'!F85+'1.3'!F85</f>
        <v>0</v>
      </c>
      <c r="G85" s="34">
        <f>'1.1'!G85+'1.2'!G85+'1.3'!G85</f>
        <v>0</v>
      </c>
      <c r="H85" s="34">
        <f>'1.1'!H85+'1.2'!H85+'1.3'!H85</f>
        <v>0</v>
      </c>
      <c r="I85" s="34">
        <f t="shared" si="1"/>
        <v>0</v>
      </c>
      <c r="J85" s="34">
        <f>'1.3'!J85</f>
        <v>0</v>
      </c>
    </row>
    <row r="86" spans="1:10" ht="34.200000000000003" x14ac:dyDescent="0.2">
      <c r="A86" s="53"/>
      <c r="B86" s="179" t="s">
        <v>244</v>
      </c>
      <c r="C86" s="34">
        <f>'1.1'!C86</f>
        <v>0</v>
      </c>
      <c r="D86" s="34">
        <f>'1.1'!D86+'1.2'!D86+'1.3'!D86</f>
        <v>0</v>
      </c>
      <c r="E86" s="34">
        <f t="shared" si="2"/>
        <v>0</v>
      </c>
      <c r="F86" s="34">
        <f>'1.1'!F86+'1.2'!F86+'1.3'!F86</f>
        <v>0</v>
      </c>
      <c r="G86" s="34">
        <f>'1.1'!G86+'1.2'!G86+'1.3'!G86</f>
        <v>0</v>
      </c>
      <c r="H86" s="34">
        <f>'1.1'!H86+'1.2'!H86+'1.3'!H86</f>
        <v>0</v>
      </c>
      <c r="I86" s="34">
        <f t="shared" si="1"/>
        <v>0</v>
      </c>
      <c r="J86" s="34">
        <f>'1.3'!J86</f>
        <v>0</v>
      </c>
    </row>
    <row r="87" spans="1:10" x14ac:dyDescent="0.2">
      <c r="A87" s="53"/>
      <c r="B87" s="179" t="s">
        <v>245</v>
      </c>
      <c r="C87" s="34">
        <f>'1.1'!C87</f>
        <v>0</v>
      </c>
      <c r="D87" s="34">
        <f>'1.1'!D87+'1.2'!D87+'1.3'!D87</f>
        <v>0</v>
      </c>
      <c r="E87" s="34">
        <f t="shared" si="2"/>
        <v>0</v>
      </c>
      <c r="F87" s="34">
        <f>'1.1'!F87+'1.2'!F87+'1.3'!F87</f>
        <v>0</v>
      </c>
      <c r="G87" s="34">
        <f>'1.1'!G87+'1.2'!G87+'1.3'!G87</f>
        <v>0</v>
      </c>
      <c r="H87" s="34">
        <f>'1.1'!H87+'1.2'!H87+'1.3'!H87</f>
        <v>0</v>
      </c>
      <c r="I87" s="34">
        <f t="shared" si="1"/>
        <v>0</v>
      </c>
      <c r="J87" s="34">
        <f>'1.3'!J87</f>
        <v>0</v>
      </c>
    </row>
    <row r="88" spans="1:10" x14ac:dyDescent="0.2">
      <c r="A88" s="53"/>
      <c r="B88" s="179" t="s">
        <v>246</v>
      </c>
      <c r="C88" s="34">
        <f>'1.1'!C88</f>
        <v>0</v>
      </c>
      <c r="D88" s="34">
        <f>'1.1'!D88+'1.2'!D88+'1.3'!D88</f>
        <v>0</v>
      </c>
      <c r="E88" s="34">
        <f t="shared" si="2"/>
        <v>0</v>
      </c>
      <c r="F88" s="34">
        <f>'1.1'!F88+'1.2'!F88+'1.3'!F88</f>
        <v>0</v>
      </c>
      <c r="G88" s="34">
        <f>'1.1'!G88+'1.2'!G88+'1.3'!G88</f>
        <v>0</v>
      </c>
      <c r="H88" s="34">
        <f>'1.1'!H88+'1.2'!H88+'1.3'!H88</f>
        <v>0</v>
      </c>
      <c r="I88" s="34">
        <f t="shared" si="1"/>
        <v>0</v>
      </c>
      <c r="J88" s="34">
        <f>'1.3'!J88</f>
        <v>0</v>
      </c>
    </row>
    <row r="89" spans="1:10" x14ac:dyDescent="0.2">
      <c r="A89" s="53">
        <v>5</v>
      </c>
      <c r="B89" s="35" t="s">
        <v>6</v>
      </c>
      <c r="C89" s="34">
        <f>'1.1'!C89</f>
        <v>41913.05507369111</v>
      </c>
      <c r="D89" s="34">
        <f>'1.1'!D89+'1.2'!D89+'1.3'!D89</f>
        <v>888.68700000000013</v>
      </c>
      <c r="E89" s="34">
        <f t="shared" si="2"/>
        <v>-3021.8410646243738</v>
      </c>
      <c r="F89" s="34">
        <f>'1.1'!F89+'1.2'!F89+'1.3'!F89</f>
        <v>-2855.9473844586732</v>
      </c>
      <c r="G89" s="34">
        <f>'1.1'!G89+'1.2'!G89+'1.3'!G89</f>
        <v>-165.89368016570063</v>
      </c>
      <c r="H89" s="34">
        <f>'1.1'!H89+'1.2'!H89+'1.3'!H89</f>
        <v>0</v>
      </c>
      <c r="I89" s="34">
        <f t="shared" si="1"/>
        <v>-2133.1540646243739</v>
      </c>
      <c r="J89" s="34">
        <f>'1.3'!J89</f>
        <v>39779.901009066736</v>
      </c>
    </row>
    <row r="90" spans="1:10" x14ac:dyDescent="0.2">
      <c r="A90" s="53">
        <v>5.0999999999999996</v>
      </c>
      <c r="B90" s="44" t="s">
        <v>47</v>
      </c>
      <c r="C90" s="34">
        <f>'1.1'!C90</f>
        <v>2211.6924369288768</v>
      </c>
      <c r="D90" s="34">
        <f>'1.1'!D90+'1.2'!D90+'1.3'!D90</f>
        <v>0</v>
      </c>
      <c r="E90" s="34">
        <f t="shared" si="2"/>
        <v>667.0151814424139</v>
      </c>
      <c r="F90" s="34">
        <f>'1.1'!F90+'1.2'!F90+'1.3'!F90</f>
        <v>667.0151814424139</v>
      </c>
      <c r="G90" s="34">
        <f>'1.1'!G90+'1.2'!G90+'1.3'!G90</f>
        <v>0</v>
      </c>
      <c r="H90" s="34">
        <f>'1.1'!H90+'1.2'!H90+'1.3'!H90</f>
        <v>0</v>
      </c>
      <c r="I90" s="34">
        <f t="shared" si="1"/>
        <v>667.0151814424139</v>
      </c>
      <c r="J90" s="34">
        <f>'1.3'!J90</f>
        <v>2878.7076183712907</v>
      </c>
    </row>
    <row r="91" spans="1:10" x14ac:dyDescent="0.2">
      <c r="A91" s="53" t="s">
        <v>84</v>
      </c>
      <c r="B91" s="45" t="s">
        <v>48</v>
      </c>
      <c r="C91" s="34">
        <f>'1.1'!C91</f>
        <v>1984.8767261750284</v>
      </c>
      <c r="D91" s="34">
        <f>'1.1'!D91+'1.2'!D91+'1.3'!D91</f>
        <v>0</v>
      </c>
      <c r="E91" s="34">
        <f t="shared" si="2"/>
        <v>598.71005191286463</v>
      </c>
      <c r="F91" s="34">
        <f>'1.1'!F91+'1.2'!F91+'1.3'!F91</f>
        <v>598.71005191286463</v>
      </c>
      <c r="G91" s="34">
        <f>'1.1'!G91+'1.2'!G91+'1.3'!G91</f>
        <v>0</v>
      </c>
      <c r="H91" s="34">
        <f>'1.1'!H91+'1.2'!H91+'1.3'!H91</f>
        <v>0</v>
      </c>
      <c r="I91" s="34">
        <f t="shared" si="1"/>
        <v>598.71005191286463</v>
      </c>
      <c r="J91" s="34">
        <f>'1.3'!J91</f>
        <v>2583.586778087893</v>
      </c>
    </row>
    <row r="92" spans="1:10" x14ac:dyDescent="0.2">
      <c r="A92" s="53" t="s">
        <v>85</v>
      </c>
      <c r="B92" s="45" t="s">
        <v>49</v>
      </c>
      <c r="C92" s="34">
        <f>'1.1'!C92</f>
        <v>226.81571075384846</v>
      </c>
      <c r="D92" s="34">
        <f>'1.1'!D92+'1.2'!D92+'1.3'!D92</f>
        <v>0</v>
      </c>
      <c r="E92" s="34">
        <f t="shared" si="2"/>
        <v>68.305129529548992</v>
      </c>
      <c r="F92" s="34">
        <f>'1.1'!F92+'1.2'!F92+'1.3'!F92</f>
        <v>68.305129529548992</v>
      </c>
      <c r="G92" s="34">
        <f>'1.1'!G92+'1.2'!G92+'1.3'!G92</f>
        <v>0</v>
      </c>
      <c r="H92" s="34">
        <f>'1.1'!H92+'1.2'!H92+'1.3'!H92</f>
        <v>0</v>
      </c>
      <c r="I92" s="34">
        <f t="shared" si="1"/>
        <v>68.305129529548992</v>
      </c>
      <c r="J92" s="34">
        <f>'1.3'!J92</f>
        <v>295.12084028339746</v>
      </c>
    </row>
    <row r="93" spans="1:10" x14ac:dyDescent="0.2">
      <c r="A93" s="53">
        <v>5.2</v>
      </c>
      <c r="B93" s="44" t="s">
        <v>50</v>
      </c>
      <c r="C93" s="34">
        <f>'1.1'!C93</f>
        <v>1055.6022319050417</v>
      </c>
      <c r="D93" s="34">
        <f>'1.1'!D93+'1.2'!D93+'1.3'!D93</f>
        <v>-505.23099999999999</v>
      </c>
      <c r="E93" s="34">
        <f t="shared" si="2"/>
        <v>-80.395558505758345</v>
      </c>
      <c r="F93" s="34">
        <f>'1.1'!F93+'1.2'!F93+'1.3'!F93</f>
        <v>-80.395558505758345</v>
      </c>
      <c r="G93" s="34">
        <f>'1.1'!G93+'1.2'!G93+'1.3'!G93</f>
        <v>0</v>
      </c>
      <c r="H93" s="34">
        <f>'1.1'!H93+'1.2'!H93+'1.3'!H93</f>
        <v>0</v>
      </c>
      <c r="I93" s="34">
        <f t="shared" si="1"/>
        <v>-585.62655850575834</v>
      </c>
      <c r="J93" s="34">
        <f>'1.3'!J93</f>
        <v>469.97567339928327</v>
      </c>
    </row>
    <row r="94" spans="1:10" x14ac:dyDescent="0.2">
      <c r="A94" s="53">
        <v>5.4</v>
      </c>
      <c r="B94" s="44" t="s">
        <v>51</v>
      </c>
      <c r="C94" s="34">
        <f>'1.1'!C94</f>
        <v>38645.760404857196</v>
      </c>
      <c r="D94" s="34">
        <f>'1.1'!D94+'1.2'!D94+'1.3'!D94</f>
        <v>1393.9180000000001</v>
      </c>
      <c r="E94" s="34">
        <f t="shared" si="2"/>
        <v>-3608.4606875610284</v>
      </c>
      <c r="F94" s="34">
        <f>'1.1'!F94+'1.2'!F94+'1.3'!F94</f>
        <v>-3442.5670073953279</v>
      </c>
      <c r="G94" s="34">
        <f>'1.1'!G94+'1.2'!G94+'1.3'!G94</f>
        <v>-165.89368016570063</v>
      </c>
      <c r="H94" s="34">
        <f>'1.1'!H94+'1.2'!H94+'1.3'!H94</f>
        <v>0</v>
      </c>
      <c r="I94" s="34">
        <f t="shared" si="1"/>
        <v>-2214.5426875610283</v>
      </c>
      <c r="J94" s="34">
        <f>'1.3'!J94</f>
        <v>36431.217717296167</v>
      </c>
    </row>
    <row r="95" spans="1:10" x14ac:dyDescent="0.2">
      <c r="A95" s="53" t="s">
        <v>86</v>
      </c>
      <c r="B95" s="45" t="s">
        <v>52</v>
      </c>
      <c r="C95" s="34">
        <f>'1.1'!C95</f>
        <v>10527.311469587903</v>
      </c>
      <c r="D95" s="34">
        <f>'1.1'!D95+'1.2'!D95+'1.3'!D95</f>
        <v>5080.0879999999997</v>
      </c>
      <c r="E95" s="34">
        <f t="shared" si="2"/>
        <v>-430.85290553445907</v>
      </c>
      <c r="F95" s="34">
        <f>'1.1'!F95+'1.2'!F95+'1.3'!F95</f>
        <v>-430.85290553445907</v>
      </c>
      <c r="G95" s="34">
        <f>'1.1'!G95+'1.2'!G95+'1.3'!G95</f>
        <v>0</v>
      </c>
      <c r="H95" s="34">
        <f>'1.1'!H95+'1.2'!H95+'1.3'!H95</f>
        <v>0</v>
      </c>
      <c r="I95" s="34">
        <f t="shared" si="1"/>
        <v>4649.2350944655409</v>
      </c>
      <c r="J95" s="34">
        <f>'1.3'!J95</f>
        <v>15176.546564053444</v>
      </c>
    </row>
    <row r="96" spans="1:10" x14ac:dyDescent="0.2">
      <c r="A96" s="53" t="s">
        <v>87</v>
      </c>
      <c r="B96" s="46" t="s">
        <v>9</v>
      </c>
      <c r="C96" s="34">
        <f>'1.1'!C96</f>
        <v>9441.0843315895145</v>
      </c>
      <c r="D96" s="34">
        <f>'1.1'!D96+'1.2'!D96+'1.3'!D96</f>
        <v>2886.5420000000004</v>
      </c>
      <c r="E96" s="34">
        <f t="shared" si="2"/>
        <v>-266.05464821516853</v>
      </c>
      <c r="F96" s="34">
        <f>'1.1'!F96+'1.2'!F96+'1.3'!F96</f>
        <v>-266.05464821516853</v>
      </c>
      <c r="G96" s="34">
        <f>'1.1'!G96+'1.2'!G96+'1.3'!G96</f>
        <v>0</v>
      </c>
      <c r="H96" s="34">
        <f>'1.1'!H96+'1.2'!H96+'1.3'!H96</f>
        <v>0</v>
      </c>
      <c r="I96" s="34">
        <f t="shared" si="1"/>
        <v>2620.4873517848318</v>
      </c>
      <c r="J96" s="34">
        <f>'1.3'!J96</f>
        <v>12061.571683374346</v>
      </c>
    </row>
    <row r="97" spans="1:11" x14ac:dyDescent="0.2">
      <c r="A97" s="53" t="s">
        <v>88</v>
      </c>
      <c r="B97" s="46" t="s">
        <v>10</v>
      </c>
      <c r="C97" s="34">
        <f>'1.1'!C97</f>
        <v>1086.2271379983881</v>
      </c>
      <c r="D97" s="34">
        <f>'1.1'!D97+'1.2'!D97+'1.3'!D97</f>
        <v>2193.5459999999998</v>
      </c>
      <c r="E97" s="34">
        <f t="shared" si="2"/>
        <v>-164.79825731929077</v>
      </c>
      <c r="F97" s="34">
        <f>'1.1'!F97+'1.2'!F97+'1.3'!F97</f>
        <v>-164.79825731929077</v>
      </c>
      <c r="G97" s="34">
        <f>'1.1'!G97+'1.2'!G97+'1.3'!G97</f>
        <v>0</v>
      </c>
      <c r="H97" s="34">
        <f>'1.1'!H97+'1.2'!H97+'1.3'!H97</f>
        <v>0</v>
      </c>
      <c r="I97" s="34">
        <f t="shared" si="1"/>
        <v>2028.7477426807091</v>
      </c>
      <c r="J97" s="34">
        <f>'1.3'!J97</f>
        <v>3114.9748806790972</v>
      </c>
    </row>
    <row r="98" spans="1:11" x14ac:dyDescent="0.2">
      <c r="A98" s="53" t="s">
        <v>89</v>
      </c>
      <c r="B98" s="45" t="s">
        <v>53</v>
      </c>
      <c r="C98" s="34">
        <f>'1.1'!C98</f>
        <v>28118.448935269291</v>
      </c>
      <c r="D98" s="34">
        <f>'1.1'!D98+'1.2'!D98+'1.3'!D98</f>
        <v>-3686.17</v>
      </c>
      <c r="E98" s="34">
        <f t="shared" si="2"/>
        <v>-3177.6077820265691</v>
      </c>
      <c r="F98" s="34">
        <f>'1.1'!F98+'1.2'!F98+'1.3'!F98</f>
        <v>-3011.7141018608686</v>
      </c>
      <c r="G98" s="34">
        <f>'1.1'!G98+'1.2'!G98+'1.3'!G98</f>
        <v>-165.89368016570063</v>
      </c>
      <c r="H98" s="34">
        <f>'1.1'!H98+'1.2'!H98+'1.3'!H98</f>
        <v>0</v>
      </c>
      <c r="I98" s="34">
        <f t="shared" si="1"/>
        <v>-6863.7777820265692</v>
      </c>
      <c r="J98" s="34">
        <f>'1.3'!J98</f>
        <v>21254.671153242722</v>
      </c>
    </row>
    <row r="99" spans="1:11" x14ac:dyDescent="0.2">
      <c r="A99" s="53" t="s">
        <v>90</v>
      </c>
      <c r="B99" s="46" t="s">
        <v>22</v>
      </c>
      <c r="C99" s="34">
        <f>'1.1'!C99</f>
        <v>28118.448935269291</v>
      </c>
      <c r="D99" s="34">
        <f>'1.1'!D99+'1.2'!D99+'1.3'!D99</f>
        <v>-3686.17</v>
      </c>
      <c r="E99" s="34">
        <f t="shared" si="2"/>
        <v>-3177.6077820265691</v>
      </c>
      <c r="F99" s="34">
        <f>'1.1'!F99+'1.2'!F99+'1.3'!F99</f>
        <v>-3011.7141018608686</v>
      </c>
      <c r="G99" s="34">
        <f>'1.1'!G99+'1.2'!G99+'1.3'!G99</f>
        <v>-165.89368016570063</v>
      </c>
      <c r="H99" s="34">
        <f>'1.1'!H99+'1.2'!H99+'1.3'!H99</f>
        <v>0</v>
      </c>
      <c r="I99" s="34">
        <f t="shared" si="1"/>
        <v>-6863.7777820265692</v>
      </c>
      <c r="J99" s="34">
        <f>'1.3'!J99</f>
        <v>21254.671153242722</v>
      </c>
    </row>
    <row r="100" spans="1:11" x14ac:dyDescent="0.2">
      <c r="A100" s="53" t="s">
        <v>91</v>
      </c>
      <c r="B100" s="47" t="s">
        <v>23</v>
      </c>
      <c r="C100" s="34">
        <f>'1.1'!C100</f>
        <v>28118.448935269291</v>
      </c>
      <c r="D100" s="34">
        <f>'1.1'!D100+'1.2'!D100+'1.3'!D100</f>
        <v>-3686.17</v>
      </c>
      <c r="E100" s="34">
        <f t="shared" si="2"/>
        <v>-3177.6077820265691</v>
      </c>
      <c r="F100" s="34">
        <f>'1.1'!F100+'1.2'!F100+'1.3'!F100</f>
        <v>-3011.7141018608686</v>
      </c>
      <c r="G100" s="34">
        <f>'1.1'!G100+'1.2'!G100+'1.3'!G100</f>
        <v>-165.89368016570063</v>
      </c>
      <c r="H100" s="34">
        <f>'1.1'!H100+'1.2'!H100+'1.3'!H100</f>
        <v>0</v>
      </c>
      <c r="I100" s="34">
        <f t="shared" si="1"/>
        <v>-6863.7777820265692</v>
      </c>
      <c r="J100" s="34">
        <f>'1.3'!J100</f>
        <v>21254.671153242722</v>
      </c>
    </row>
    <row r="101" spans="1:11" ht="12" x14ac:dyDescent="0.2">
      <c r="B101" s="86" t="s">
        <v>7</v>
      </c>
      <c r="C101" s="71">
        <f>'1.1'!C101</f>
        <v>216985.11589788418</v>
      </c>
      <c r="D101" s="71">
        <f>'1.1'!D101+'1.2'!D101+'1.3'!D101</f>
        <v>24294.74</v>
      </c>
      <c r="E101" s="71">
        <f t="shared" si="2"/>
        <v>-14754.993121051415</v>
      </c>
      <c r="F101" s="71">
        <f>'1.1'!F101+'1.2'!F101+'1.3'!F101</f>
        <v>-14605.869708925375</v>
      </c>
      <c r="G101" s="71">
        <f>'1.1'!G101+'1.2'!G101+'1.3'!G101</f>
        <v>-205.28775521095886</v>
      </c>
      <c r="H101" s="71">
        <f>'1.1'!H101+'1.2'!H101+'1.3'!H101</f>
        <v>56.164343084917505</v>
      </c>
      <c r="I101" s="71">
        <f t="shared" si="1"/>
        <v>9539.7468789485865</v>
      </c>
      <c r="J101" s="71">
        <f>'1.3'!J101</f>
        <v>226524.86277683277</v>
      </c>
      <c r="K101" s="25"/>
    </row>
    <row r="102" spans="1:11" x14ac:dyDescent="0.2">
      <c r="A102" s="53">
        <v>1</v>
      </c>
      <c r="B102" s="35" t="s">
        <v>17</v>
      </c>
      <c r="C102" s="34">
        <f>'1.1'!C102</f>
        <v>57376.718594200327</v>
      </c>
      <c r="D102" s="34">
        <f>'1.1'!D102+'1.2'!D102+'1.3'!D102</f>
        <v>1418.9070000000002</v>
      </c>
      <c r="E102" s="34">
        <f t="shared" si="2"/>
        <v>-4355.2130163733673</v>
      </c>
      <c r="F102" s="34">
        <f>'1.1'!F102+'1.2'!F102+'1.3'!F102</f>
        <v>-5070.8477965095208</v>
      </c>
      <c r="G102" s="34">
        <f>'1.1'!G102+'1.2'!G102+'1.3'!G102</f>
        <v>-166.98488637555158</v>
      </c>
      <c r="H102" s="34">
        <f>'1.1'!H102+'1.2'!H102+'1.3'!H102</f>
        <v>882.61966651170451</v>
      </c>
      <c r="I102" s="34">
        <f t="shared" si="1"/>
        <v>-2936.306016373368</v>
      </c>
      <c r="J102" s="34">
        <f>'1.3'!J102</f>
        <v>54440.412577826959</v>
      </c>
    </row>
    <row r="103" spans="1:11" x14ac:dyDescent="0.2">
      <c r="A103" s="53">
        <v>1.1000000000000001</v>
      </c>
      <c r="B103" s="44" t="s">
        <v>21</v>
      </c>
      <c r="C103" s="34">
        <f>'1.1'!C103</f>
        <v>37169.065714168632</v>
      </c>
      <c r="D103" s="34">
        <f>'1.1'!D103+'1.2'!D103+'1.3'!D103</f>
        <v>1136.1979999999999</v>
      </c>
      <c r="E103" s="34">
        <f t="shared" si="2"/>
        <v>-2528.2589578475122</v>
      </c>
      <c r="F103" s="34">
        <f>'1.1'!F103+'1.2'!F103+'1.3'!F103</f>
        <v>-3592.3355571830357</v>
      </c>
      <c r="G103" s="34">
        <f>'1.1'!G103+'1.2'!G103+'1.3'!G103</f>
        <v>-166.98488637555158</v>
      </c>
      <c r="H103" s="34">
        <f>'1.1'!H103+'1.2'!H103+'1.3'!H103</f>
        <v>1231.061485711075</v>
      </c>
      <c r="I103" s="34">
        <f t="shared" ref="I103:I166" si="3">J103-C103</f>
        <v>-1392.0609578475123</v>
      </c>
      <c r="J103" s="34">
        <f>'1.3'!J103</f>
        <v>35777.004756321119</v>
      </c>
    </row>
    <row r="104" spans="1:11" ht="22.8" x14ac:dyDescent="0.2">
      <c r="A104" s="53" t="s">
        <v>59</v>
      </c>
      <c r="B104" s="45" t="s">
        <v>25</v>
      </c>
      <c r="C104" s="34">
        <f>'1.1'!C104</f>
        <v>37169.065714168632</v>
      </c>
      <c r="D104" s="34">
        <f>'1.1'!D104+'1.2'!D104+'1.3'!D104</f>
        <v>1136.1979999999999</v>
      </c>
      <c r="E104" s="34">
        <f t="shared" si="2"/>
        <v>-2528.2589578475122</v>
      </c>
      <c r="F104" s="34">
        <f>'1.1'!F104+'1.2'!F104+'1.3'!F104</f>
        <v>-3592.3355571830357</v>
      </c>
      <c r="G104" s="34">
        <f>'1.1'!G104+'1.2'!G104+'1.3'!G104</f>
        <v>-166.98488637555158</v>
      </c>
      <c r="H104" s="34">
        <f>'1.1'!H104+'1.2'!H104+'1.3'!H104</f>
        <v>1231.061485711075</v>
      </c>
      <c r="I104" s="34">
        <f t="shared" si="3"/>
        <v>-1392.0609578475123</v>
      </c>
      <c r="J104" s="34">
        <f>'1.3'!J104</f>
        <v>35777.004756321119</v>
      </c>
      <c r="K104" s="25"/>
    </row>
    <row r="105" spans="1:11" s="142" customFormat="1" hidden="1" x14ac:dyDescent="0.2">
      <c r="A105" s="141">
        <v>1.2</v>
      </c>
      <c r="B105" s="45"/>
      <c r="C105" s="138">
        <f>'1.1'!C105</f>
        <v>0</v>
      </c>
      <c r="D105" s="138">
        <f>'1.1'!D105+'1.2'!D105+'1.3'!D105</f>
        <v>0</v>
      </c>
      <c r="E105" s="138">
        <f t="shared" si="2"/>
        <v>0</v>
      </c>
      <c r="F105" s="138">
        <f>'1.1'!F105+'1.2'!F105+'1.3'!F105</f>
        <v>0</v>
      </c>
      <c r="G105" s="138">
        <f>'1.1'!G105+'1.2'!G105+'1.3'!G105</f>
        <v>0</v>
      </c>
      <c r="H105" s="138">
        <f>'1.1'!H105+'1.2'!H105+'1.3'!H105</f>
        <v>0</v>
      </c>
      <c r="I105" s="34">
        <f t="shared" si="3"/>
        <v>0</v>
      </c>
      <c r="J105" s="138">
        <f>'1.3'!J105</f>
        <v>0</v>
      </c>
      <c r="K105" s="143"/>
    </row>
    <row r="106" spans="1:11" x14ac:dyDescent="0.2">
      <c r="A106" s="53" t="s">
        <v>60</v>
      </c>
      <c r="B106" s="44" t="s">
        <v>40</v>
      </c>
      <c r="C106" s="34">
        <f>'1.1'!C106</f>
        <v>20207.652880031688</v>
      </c>
      <c r="D106" s="34">
        <f>'1.1'!D106+'1.2'!D106+'1.3'!D106</f>
        <v>282.709</v>
      </c>
      <c r="E106" s="34">
        <f t="shared" si="2"/>
        <v>-1826.9540585258483</v>
      </c>
      <c r="F106" s="34">
        <f>'1.1'!F106+'1.2'!F106+'1.3'!F106</f>
        <v>-1478.5122393264778</v>
      </c>
      <c r="G106" s="34">
        <f>'1.1'!G106+'1.2'!G106+'1.3'!G106</f>
        <v>0</v>
      </c>
      <c r="H106" s="34">
        <f>'1.1'!H106+'1.2'!H106+'1.3'!H106</f>
        <v>-348.44181919937057</v>
      </c>
      <c r="I106" s="34">
        <f t="shared" si="3"/>
        <v>-1544.2450585258484</v>
      </c>
      <c r="J106" s="34">
        <f>'1.3'!J106</f>
        <v>18663.40782150584</v>
      </c>
    </row>
    <row r="107" spans="1:11" ht="22.8" x14ac:dyDescent="0.2">
      <c r="A107" s="52" t="s">
        <v>110</v>
      </c>
      <c r="B107" s="45" t="s">
        <v>3</v>
      </c>
      <c r="C107" s="34">
        <f>'1.1'!C107</f>
        <v>13998.45316960566</v>
      </c>
      <c r="D107" s="34">
        <f>'1.1'!D107+'1.2'!D107+'1.3'!D107</f>
        <v>310.80200000000002</v>
      </c>
      <c r="E107" s="34">
        <f t="shared" si="2"/>
        <v>-703.84325237885832</v>
      </c>
      <c r="F107" s="34">
        <f>'1.1'!F107+'1.2'!F107+'1.3'!F107</f>
        <v>-1023.7357710656806</v>
      </c>
      <c r="G107" s="34">
        <f>'1.1'!G107+'1.2'!G107+'1.3'!G107</f>
        <v>0</v>
      </c>
      <c r="H107" s="34">
        <f>'1.1'!H107+'1.2'!H107+'1.3'!H107</f>
        <v>319.89251868682237</v>
      </c>
      <c r="I107" s="34">
        <f t="shared" si="3"/>
        <v>-393.04125237885819</v>
      </c>
      <c r="J107" s="34">
        <f>'1.3'!J107</f>
        <v>13605.411917226802</v>
      </c>
    </row>
    <row r="108" spans="1:11" s="153" customFormat="1" x14ac:dyDescent="0.2">
      <c r="A108" s="174" t="s">
        <v>110</v>
      </c>
      <c r="B108" s="130" t="s">
        <v>54</v>
      </c>
      <c r="C108" s="34">
        <f>'1.1'!C108</f>
        <v>11926.486866727677</v>
      </c>
      <c r="D108" s="34">
        <f>'1.1'!D108+'1.2'!D108+'1.3'!D108</f>
        <v>148.23303661705648</v>
      </c>
      <c r="E108" s="34">
        <f t="shared" si="2"/>
        <v>-537.71271931804495</v>
      </c>
      <c r="F108" s="34">
        <f>'1.1'!F108+'1.2'!F108+'1.3'!F108</f>
        <v>-817.65562228633246</v>
      </c>
      <c r="G108" s="34">
        <f>'1.1'!G108+'1.2'!G108+'1.3'!G108</f>
        <v>0</v>
      </c>
      <c r="H108" s="34">
        <f>'1.1'!H108+'1.2'!H108+'1.3'!H108</f>
        <v>279.94290296828746</v>
      </c>
      <c r="I108" s="34">
        <f t="shared" si="3"/>
        <v>-389.47968270098863</v>
      </c>
      <c r="J108" s="34">
        <f>'1.3'!J108</f>
        <v>11537.007184026688</v>
      </c>
    </row>
    <row r="109" spans="1:11" s="153" customFormat="1" ht="22.8" x14ac:dyDescent="0.2">
      <c r="A109" s="174" t="s">
        <v>61</v>
      </c>
      <c r="B109" s="130" t="s">
        <v>39</v>
      </c>
      <c r="C109" s="34">
        <f>'1.1'!C109</f>
        <v>2071.9663028779828</v>
      </c>
      <c r="D109" s="34">
        <f>'1.1'!D109+'1.2'!D109+'1.3'!D109</f>
        <v>162.56896338294356</v>
      </c>
      <c r="E109" s="34">
        <f t="shared" si="2"/>
        <v>-166.13053306081403</v>
      </c>
      <c r="F109" s="34">
        <f>'1.1'!F109+'1.2'!F109+'1.3'!F109</f>
        <v>-206.08014877934897</v>
      </c>
      <c r="G109" s="34">
        <f>'1.1'!G109+'1.2'!G109+'1.3'!G109</f>
        <v>0</v>
      </c>
      <c r="H109" s="34">
        <f>'1.1'!H109+'1.2'!H109+'1.3'!H109</f>
        <v>39.949615718534943</v>
      </c>
      <c r="I109" s="34">
        <f t="shared" si="3"/>
        <v>-3.561569677870466</v>
      </c>
      <c r="J109" s="34">
        <f>'1.3'!J109</f>
        <v>2068.4047332001123</v>
      </c>
    </row>
    <row r="110" spans="1:11" ht="22.8" x14ac:dyDescent="0.2">
      <c r="A110" s="53"/>
      <c r="B110" s="45" t="s">
        <v>148</v>
      </c>
      <c r="C110" s="34">
        <f>'1.1'!C110</f>
        <v>236.38599390801929</v>
      </c>
      <c r="D110" s="34">
        <f>'1.1'!D110+'1.2'!D110+'1.3'!D110</f>
        <v>16.651</v>
      </c>
      <c r="E110" s="34">
        <f t="shared" si="2"/>
        <v>-17.622682005655967</v>
      </c>
      <c r="F110" s="34">
        <f>'1.1'!F110+'1.2'!F110+'1.3'!F110</f>
        <v>-17.622682005655967</v>
      </c>
      <c r="G110" s="34">
        <f>'1.1'!G110+'1.2'!G110+'1.3'!G110</f>
        <v>0</v>
      </c>
      <c r="H110" s="34">
        <f>'1.1'!H110+'1.2'!H110+'1.3'!H110</f>
        <v>0</v>
      </c>
      <c r="I110" s="34">
        <f t="shared" si="3"/>
        <v>-0.97168200565596408</v>
      </c>
      <c r="J110" s="34">
        <f>'1.3'!J110</f>
        <v>235.41431190236332</v>
      </c>
    </row>
    <row r="111" spans="1:11" x14ac:dyDescent="0.2">
      <c r="A111" s="53"/>
      <c r="B111" s="45" t="s">
        <v>149</v>
      </c>
      <c r="C111" s="34">
        <f>'1.1'!C111</f>
        <v>5972.8137165180096</v>
      </c>
      <c r="D111" s="34">
        <f>'1.1'!D111+'1.2'!D111+'1.3'!D111</f>
        <v>-44.743999999999986</v>
      </c>
      <c r="E111" s="34">
        <f t="shared" si="2"/>
        <v>-1105.4881241413354</v>
      </c>
      <c r="F111" s="34">
        <f>'1.1'!F111+'1.2'!F111+'1.3'!F111</f>
        <v>-437.15378625514262</v>
      </c>
      <c r="G111" s="34">
        <f>'1.1'!G111+'1.2'!G111+'1.3'!G111</f>
        <v>0</v>
      </c>
      <c r="H111" s="34">
        <f>'1.1'!H111+'1.2'!H111+'1.3'!H111</f>
        <v>-668.33433788619288</v>
      </c>
      <c r="I111" s="34">
        <f t="shared" si="3"/>
        <v>-1150.2321241413356</v>
      </c>
      <c r="J111" s="34">
        <f>'1.3'!J111</f>
        <v>4822.5815923766741</v>
      </c>
    </row>
    <row r="112" spans="1:11" ht="22.8" x14ac:dyDescent="0.2">
      <c r="A112" s="53"/>
      <c r="B112" s="36" t="s">
        <v>154</v>
      </c>
      <c r="C112" s="34">
        <f>'1.1'!C112</f>
        <v>2534.2109792244332</v>
      </c>
      <c r="D112" s="34">
        <f>'1.1'!D112+'1.2'!D112+'1.3'!D112</f>
        <v>-107.97699999999999</v>
      </c>
      <c r="E112" s="34">
        <f t="shared" si="2"/>
        <v>-280.21075912897629</v>
      </c>
      <c r="F112" s="34">
        <f>'1.1'!F112+'1.2'!F112+'1.3'!F112</f>
        <v>-190.31785898026953</v>
      </c>
      <c r="G112" s="34">
        <f>'1.1'!G112+'1.2'!G112+'1.3'!G112</f>
        <v>0</v>
      </c>
      <c r="H112" s="34">
        <f>'1.1'!H112+'1.2'!H112+'1.3'!H112</f>
        <v>-89.892900148706758</v>
      </c>
      <c r="I112" s="34">
        <f t="shared" si="3"/>
        <v>-388.18775912897627</v>
      </c>
      <c r="J112" s="34">
        <f>'1.3'!J112</f>
        <v>2146.023220095457</v>
      </c>
    </row>
    <row r="113" spans="1:11" ht="22.8" x14ac:dyDescent="0.2">
      <c r="A113" s="53"/>
      <c r="B113" s="36" t="s">
        <v>150</v>
      </c>
      <c r="C113" s="34">
        <f>'1.1'!C113</f>
        <v>3187.8613186543007</v>
      </c>
      <c r="D113" s="34">
        <f>'1.1'!D113+'1.2'!D113+'1.3'!D113</f>
        <v>59.400000000000006</v>
      </c>
      <c r="E113" s="34">
        <f t="shared" si="2"/>
        <v>-801.85250624822982</v>
      </c>
      <c r="F113" s="34">
        <f>'1.1'!F113+'1.2'!F113+'1.3'!F113</f>
        <v>-226.92132386480944</v>
      </c>
      <c r="G113" s="34">
        <f>'1.1'!G113+'1.2'!G113+'1.3'!G113</f>
        <v>0</v>
      </c>
      <c r="H113" s="34">
        <f>'1.1'!H113+'1.2'!H113+'1.3'!H113</f>
        <v>-574.93118238342038</v>
      </c>
      <c r="I113" s="34">
        <f t="shared" si="3"/>
        <v>-742.45250624822984</v>
      </c>
      <c r="J113" s="34">
        <f>'1.3'!J113</f>
        <v>2445.4088124060709</v>
      </c>
    </row>
    <row r="114" spans="1:11" ht="22.8" x14ac:dyDescent="0.2">
      <c r="A114" s="53">
        <v>2</v>
      </c>
      <c r="B114" s="36" t="s">
        <v>151</v>
      </c>
      <c r="C114" s="34">
        <f>'1.1'!C114</f>
        <v>250.74141863927551</v>
      </c>
      <c r="D114" s="34">
        <f>'1.1'!D114+'1.2'!D114+'1.3'!D114</f>
        <v>3.8330000000000002</v>
      </c>
      <c r="E114" s="34">
        <f t="shared" si="2"/>
        <v>-23.424858764128913</v>
      </c>
      <c r="F114" s="34">
        <f>'1.1'!F114+'1.2'!F114+'1.3'!F114</f>
        <v>-19.914603410063062</v>
      </c>
      <c r="G114" s="34">
        <f>'1.1'!G114+'1.2'!G114+'1.3'!G114</f>
        <v>0</v>
      </c>
      <c r="H114" s="34">
        <f>'1.1'!H114+'1.2'!H114+'1.3'!H114</f>
        <v>-3.5102553540658517</v>
      </c>
      <c r="I114" s="34">
        <f t="shared" si="3"/>
        <v>-19.591858764128915</v>
      </c>
      <c r="J114" s="34">
        <f>'1.3'!J114</f>
        <v>231.14955987514659</v>
      </c>
      <c r="K114" s="25"/>
    </row>
    <row r="115" spans="1:11" x14ac:dyDescent="0.2">
      <c r="A115" s="53">
        <v>2.1</v>
      </c>
      <c r="B115" s="35" t="s">
        <v>4</v>
      </c>
      <c r="C115" s="34">
        <f>'1.1'!C115</f>
        <v>28042.843698351338</v>
      </c>
      <c r="D115" s="34">
        <f>'1.1'!D115+'1.2'!D115+'1.3'!D115</f>
        <v>-12.972000000000008</v>
      </c>
      <c r="E115" s="34">
        <f t="shared" si="2"/>
        <v>-3063.1603806191752</v>
      </c>
      <c r="F115" s="34">
        <f>'1.1'!F115+'1.2'!F115+'1.3'!F115</f>
        <v>-2950.1955896460695</v>
      </c>
      <c r="G115" s="34">
        <f>'1.1'!G115+'1.2'!G115+'1.3'!G115</f>
        <v>-112.09880996528565</v>
      </c>
      <c r="H115" s="34">
        <f>'1.1'!H115+'1.2'!H115+'1.3'!H115</f>
        <v>-0.86598100782020726</v>
      </c>
      <c r="I115" s="34">
        <f t="shared" si="3"/>
        <v>-3076.1323806191758</v>
      </c>
      <c r="J115" s="34">
        <f>'1.3'!J115</f>
        <v>24966.711317732163</v>
      </c>
    </row>
    <row r="116" spans="1:11" x14ac:dyDescent="0.2">
      <c r="A116" s="53" t="s">
        <v>64</v>
      </c>
      <c r="B116" s="44" t="s">
        <v>21</v>
      </c>
      <c r="C116" s="34">
        <f>'1.1'!C116</f>
        <v>4991.8596932155006</v>
      </c>
      <c r="D116" s="34">
        <f>'1.1'!D116+'1.2'!D116+'1.3'!D116</f>
        <v>1.724</v>
      </c>
      <c r="E116" s="34">
        <f t="shared" si="2"/>
        <v>-506.21161017806105</v>
      </c>
      <c r="F116" s="34">
        <f>'1.1'!F116+'1.2'!F116+'1.3'!F116</f>
        <v>-505.34562917024084</v>
      </c>
      <c r="G116" s="34">
        <f>'1.1'!G116+'1.2'!G116+'1.3'!G116</f>
        <v>0</v>
      </c>
      <c r="H116" s="34">
        <f>'1.1'!H116+'1.2'!H116+'1.3'!H116</f>
        <v>-0.86598100782020726</v>
      </c>
      <c r="I116" s="34">
        <f t="shared" si="3"/>
        <v>-504.487610178061</v>
      </c>
      <c r="J116" s="34">
        <f>'1.3'!J116</f>
        <v>4487.3720830374396</v>
      </c>
    </row>
    <row r="117" spans="1:11" x14ac:dyDescent="0.2">
      <c r="A117" s="53">
        <v>2.2000000000000002</v>
      </c>
      <c r="B117" s="45" t="s">
        <v>16</v>
      </c>
      <c r="C117" s="34">
        <f>'1.1'!C117</f>
        <v>4991.8596932155006</v>
      </c>
      <c r="D117" s="34">
        <f>'1.1'!D117+'1.2'!D117+'1.3'!D117</f>
        <v>1.724</v>
      </c>
      <c r="E117" s="34">
        <f t="shared" si="2"/>
        <v>-506.21161017806105</v>
      </c>
      <c r="F117" s="34">
        <f>'1.1'!F117+'1.2'!F117+'1.3'!F117</f>
        <v>-505.34562917024084</v>
      </c>
      <c r="G117" s="34">
        <f>'1.1'!G117+'1.2'!G117+'1.3'!G117</f>
        <v>0</v>
      </c>
      <c r="H117" s="34">
        <f>'1.1'!H117+'1.2'!H117+'1.3'!H117</f>
        <v>-0.86598100782020726</v>
      </c>
      <c r="I117" s="34">
        <f t="shared" si="3"/>
        <v>-504.487610178061</v>
      </c>
      <c r="J117" s="34">
        <f>'1.3'!J117</f>
        <v>4487.3720830374396</v>
      </c>
      <c r="K117" s="25"/>
    </row>
    <row r="118" spans="1:11" x14ac:dyDescent="0.2">
      <c r="A118" s="53"/>
      <c r="B118" s="179" t="s">
        <v>241</v>
      </c>
      <c r="C118" s="34">
        <f>'1.1'!C118</f>
        <v>1497.7493136277335</v>
      </c>
      <c r="D118" s="34">
        <f>'1.1'!D118+'1.2'!D118+'1.3'!D118</f>
        <v>0.86899999999999999</v>
      </c>
      <c r="E118" s="34">
        <f t="shared" si="2"/>
        <v>-145.83897059458772</v>
      </c>
      <c r="F118" s="34">
        <f>'1.1'!F118+'1.2'!F118+'1.3'!F118</f>
        <v>-146.79038482809685</v>
      </c>
      <c r="G118" s="34">
        <f>'1.1'!G118+'1.2'!G118+'1.3'!G118</f>
        <v>0</v>
      </c>
      <c r="H118" s="34">
        <f>'1.1'!H118+'1.2'!H118+'1.3'!H118</f>
        <v>0.95141423350912957</v>
      </c>
      <c r="I118" s="34">
        <f t="shared" si="3"/>
        <v>-144.96997059458772</v>
      </c>
      <c r="J118" s="34">
        <f>'1.3'!J118</f>
        <v>1352.7793430331458</v>
      </c>
      <c r="K118" s="25"/>
    </row>
    <row r="119" spans="1:11" s="215" customFormat="1" hidden="1" x14ac:dyDescent="0.2">
      <c r="A119" s="212"/>
      <c r="B119" s="213" t="s">
        <v>242</v>
      </c>
      <c r="C119" s="214">
        <f>'1.1'!C119</f>
        <v>0</v>
      </c>
      <c r="D119" s="214">
        <f>'1.1'!D119+'1.2'!D119+'1.3'!D119</f>
        <v>0</v>
      </c>
      <c r="E119" s="214">
        <f t="shared" si="2"/>
        <v>0</v>
      </c>
      <c r="F119" s="214">
        <f>'1.1'!F119+'1.2'!F119+'1.3'!F119</f>
        <v>0</v>
      </c>
      <c r="G119" s="214">
        <f>'1.1'!G119+'1.2'!G119+'1.3'!G119</f>
        <v>0</v>
      </c>
      <c r="H119" s="214">
        <f>'1.1'!H119+'1.2'!H119+'1.3'!H119</f>
        <v>0</v>
      </c>
      <c r="I119" s="214">
        <f t="shared" si="3"/>
        <v>0</v>
      </c>
      <c r="J119" s="214">
        <f>'1.3'!J119</f>
        <v>0</v>
      </c>
      <c r="K119" s="216"/>
    </row>
    <row r="120" spans="1:11" s="215" customFormat="1" hidden="1" x14ac:dyDescent="0.2">
      <c r="A120" s="212"/>
      <c r="B120" s="213" t="s">
        <v>243</v>
      </c>
      <c r="C120" s="214">
        <f>'1.1'!C120</f>
        <v>0</v>
      </c>
      <c r="D120" s="214">
        <f>'1.1'!D120+'1.2'!D120+'1.3'!D120</f>
        <v>0</v>
      </c>
      <c r="E120" s="214">
        <f t="shared" si="2"/>
        <v>0</v>
      </c>
      <c r="F120" s="214">
        <f>'1.1'!F120+'1.2'!F120+'1.3'!F120</f>
        <v>0</v>
      </c>
      <c r="G120" s="214">
        <f>'1.1'!G120+'1.2'!G120+'1.3'!G120</f>
        <v>0</v>
      </c>
      <c r="H120" s="214">
        <f>'1.1'!H120+'1.2'!H120+'1.3'!H120</f>
        <v>0</v>
      </c>
      <c r="I120" s="214">
        <f t="shared" si="3"/>
        <v>0</v>
      </c>
      <c r="J120" s="214">
        <f>'1.3'!J120</f>
        <v>0</v>
      </c>
      <c r="K120" s="216"/>
    </row>
    <row r="121" spans="1:11" ht="34.200000000000003" x14ac:dyDescent="0.2">
      <c r="A121" s="53"/>
      <c r="B121" s="179" t="s">
        <v>244</v>
      </c>
      <c r="C121" s="34">
        <f>'1.1'!C121</f>
        <v>3494.1103795877666</v>
      </c>
      <c r="D121" s="34">
        <f>'1.1'!D121+'1.2'!D121+'1.3'!D121</f>
        <v>0.85499999999999998</v>
      </c>
      <c r="E121" s="34">
        <f t="shared" si="2"/>
        <v>-360.37263958347239</v>
      </c>
      <c r="F121" s="34">
        <f>'1.1'!F121+'1.2'!F121+'1.3'!F121</f>
        <v>-358.55524434214306</v>
      </c>
      <c r="G121" s="34">
        <f>'1.1'!G121+'1.2'!G121+'1.3'!G121</f>
        <v>0</v>
      </c>
      <c r="H121" s="34">
        <f>'1.1'!H121+'1.2'!H121+'1.3'!H121</f>
        <v>-1.8173952413293368</v>
      </c>
      <c r="I121" s="34">
        <f t="shared" si="3"/>
        <v>-359.51763958347237</v>
      </c>
      <c r="J121" s="34">
        <f>'1.3'!J121</f>
        <v>3134.5927400042942</v>
      </c>
      <c r="K121" s="25"/>
    </row>
    <row r="122" spans="1:11" s="215" customFormat="1" hidden="1" x14ac:dyDescent="0.2">
      <c r="A122" s="212"/>
      <c r="B122" s="213" t="s">
        <v>245</v>
      </c>
      <c r="C122" s="214">
        <f>'1.1'!C122</f>
        <v>0</v>
      </c>
      <c r="D122" s="214">
        <f>'1.1'!D122+'1.2'!D122+'1.3'!D122</f>
        <v>0</v>
      </c>
      <c r="E122" s="214">
        <f t="shared" si="2"/>
        <v>0</v>
      </c>
      <c r="F122" s="214">
        <f>'1.1'!F122+'1.2'!F122+'1.3'!F122</f>
        <v>0</v>
      </c>
      <c r="G122" s="214">
        <f>'1.1'!G122+'1.2'!G122+'1.3'!G122</f>
        <v>0</v>
      </c>
      <c r="H122" s="214">
        <f>'1.1'!H122+'1.2'!H122+'1.3'!H122</f>
        <v>0</v>
      </c>
      <c r="I122" s="214">
        <f t="shared" si="3"/>
        <v>0</v>
      </c>
      <c r="J122" s="214">
        <f>'1.3'!J122</f>
        <v>0</v>
      </c>
      <c r="K122" s="216"/>
    </row>
    <row r="123" spans="1:11" s="215" customFormat="1" hidden="1" x14ac:dyDescent="0.2">
      <c r="A123" s="212"/>
      <c r="B123" s="213" t="s">
        <v>246</v>
      </c>
      <c r="C123" s="214">
        <f>'1.1'!C123</f>
        <v>0</v>
      </c>
      <c r="D123" s="214">
        <f>'1.1'!D123+'1.2'!D123+'1.3'!D123</f>
        <v>0</v>
      </c>
      <c r="E123" s="214">
        <f t="shared" si="2"/>
        <v>0</v>
      </c>
      <c r="F123" s="214">
        <f>'1.1'!F123+'1.2'!F123+'1.3'!F123</f>
        <v>0</v>
      </c>
      <c r="G123" s="214">
        <f>'1.1'!G123+'1.2'!G123+'1.3'!G123</f>
        <v>0</v>
      </c>
      <c r="H123" s="214">
        <f>'1.1'!H123+'1.2'!H123+'1.3'!H123</f>
        <v>0</v>
      </c>
      <c r="I123" s="214">
        <f t="shared" si="3"/>
        <v>0</v>
      </c>
      <c r="J123" s="214">
        <f>'1.3'!J123</f>
        <v>0</v>
      </c>
      <c r="K123" s="216"/>
    </row>
    <row r="124" spans="1:11" x14ac:dyDescent="0.2">
      <c r="A124" s="53" t="s">
        <v>92</v>
      </c>
      <c r="B124" s="44" t="s">
        <v>22</v>
      </c>
      <c r="C124" s="34">
        <f>'1.1'!C124</f>
        <v>23050.984005135841</v>
      </c>
      <c r="D124" s="34">
        <f>'1.1'!D124+'1.2'!D124+'1.3'!D124</f>
        <v>-14.695999999999998</v>
      </c>
      <c r="E124" s="34">
        <f t="shared" si="2"/>
        <v>-2556.9487704411181</v>
      </c>
      <c r="F124" s="34">
        <f>'1.1'!F124+'1.2'!F124+'1.3'!F124</f>
        <v>-2444.8499604758326</v>
      </c>
      <c r="G124" s="34">
        <f>'1.1'!G124+'1.2'!G124+'1.3'!G124</f>
        <v>-112.09880996528565</v>
      </c>
      <c r="H124" s="34">
        <f>'1.1'!H124+'1.2'!H124+'1.3'!H124</f>
        <v>0</v>
      </c>
      <c r="I124" s="34">
        <f t="shared" si="3"/>
        <v>-2571.6447704411185</v>
      </c>
      <c r="J124" s="34">
        <f>'1.3'!J124</f>
        <v>20479.339234694722</v>
      </c>
      <c r="K124" s="25"/>
    </row>
    <row r="125" spans="1:11" x14ac:dyDescent="0.2">
      <c r="A125" s="53" t="s">
        <v>65</v>
      </c>
      <c r="B125" s="45" t="s">
        <v>38</v>
      </c>
      <c r="C125" s="34">
        <f>'1.1'!C125</f>
        <v>0</v>
      </c>
      <c r="D125" s="34">
        <f>'1.1'!D125+'1.2'!D125+'1.3'!D125</f>
        <v>0</v>
      </c>
      <c r="E125" s="34">
        <f t="shared" si="2"/>
        <v>0</v>
      </c>
      <c r="F125" s="34">
        <f>'1.1'!F125+'1.2'!F125+'1.3'!F125</f>
        <v>0</v>
      </c>
      <c r="G125" s="34">
        <f>'1.1'!G125+'1.2'!G125+'1.3'!G125</f>
        <v>0</v>
      </c>
      <c r="H125" s="34">
        <f>'1.1'!H125+'1.2'!H125+'1.3'!H125</f>
        <v>0</v>
      </c>
      <c r="I125" s="34">
        <f t="shared" si="3"/>
        <v>0</v>
      </c>
      <c r="J125" s="34">
        <f>'1.3'!J125</f>
        <v>0</v>
      </c>
    </row>
    <row r="126" spans="1:11" x14ac:dyDescent="0.2">
      <c r="A126" s="53" t="s">
        <v>93</v>
      </c>
      <c r="B126" s="45" t="s">
        <v>8</v>
      </c>
      <c r="C126" s="34">
        <f>'1.1'!C126</f>
        <v>162.69481362090397</v>
      </c>
      <c r="D126" s="34">
        <f>'1.1'!D126+'1.2'!D126+'1.3'!D126</f>
        <v>-44.469000000000001</v>
      </c>
      <c r="E126" s="34">
        <f t="shared" si="2"/>
        <v>-12.459963345929147</v>
      </c>
      <c r="F126" s="34">
        <f>'1.1'!F126+'1.2'!F126+'1.3'!F126</f>
        <v>-12.459963345929147</v>
      </c>
      <c r="G126" s="34">
        <f>'1.1'!G126+'1.2'!G126+'1.3'!G126</f>
        <v>0</v>
      </c>
      <c r="H126" s="34">
        <f>'1.1'!H126+'1.2'!H126+'1.3'!H126</f>
        <v>0</v>
      </c>
      <c r="I126" s="34">
        <f t="shared" si="3"/>
        <v>-56.928963345929148</v>
      </c>
      <c r="J126" s="34">
        <f>'1.3'!J126</f>
        <v>105.76585027497482</v>
      </c>
    </row>
    <row r="127" spans="1:11" x14ac:dyDescent="0.2">
      <c r="A127" s="53" t="s">
        <v>94</v>
      </c>
      <c r="B127" s="47" t="s">
        <v>24</v>
      </c>
      <c r="C127" s="34">
        <f>'1.1'!C127</f>
        <v>3.8281132616683284</v>
      </c>
      <c r="D127" s="34">
        <f>'1.1'!D127+'1.2'!D127+'1.3'!D127</f>
        <v>0</v>
      </c>
      <c r="E127" s="34">
        <f t="shared" si="2"/>
        <v>0.43663876554839787</v>
      </c>
      <c r="F127" s="34">
        <f>'1.1'!F127+'1.2'!F127+'1.3'!F127</f>
        <v>0.43663876554839787</v>
      </c>
      <c r="G127" s="34">
        <f>'1.1'!G127+'1.2'!G127+'1.3'!G127</f>
        <v>0</v>
      </c>
      <c r="H127" s="34">
        <f>'1.1'!H127+'1.2'!H127+'1.3'!H127</f>
        <v>0</v>
      </c>
      <c r="I127" s="34">
        <f t="shared" si="3"/>
        <v>0.43663876554839787</v>
      </c>
      <c r="J127" s="34">
        <f>'1.3'!J127</f>
        <v>4.2647520272167263</v>
      </c>
    </row>
    <row r="128" spans="1:11" x14ac:dyDescent="0.2">
      <c r="A128" s="53" t="s">
        <v>95</v>
      </c>
      <c r="B128" s="47" t="s">
        <v>23</v>
      </c>
      <c r="C128" s="34">
        <f>'1.1'!C128</f>
        <v>158.86670035923564</v>
      </c>
      <c r="D128" s="34">
        <f>'1.1'!D128+'1.2'!D128+'1.3'!D128</f>
        <v>-44.469000000000001</v>
      </c>
      <c r="E128" s="34">
        <f t="shared" si="2"/>
        <v>-12.896602111477542</v>
      </c>
      <c r="F128" s="34">
        <f>'1.1'!F128+'1.2'!F128+'1.3'!F128</f>
        <v>-12.896602111477542</v>
      </c>
      <c r="G128" s="34">
        <f>'1.1'!G128+'1.2'!G128+'1.3'!G128</f>
        <v>0</v>
      </c>
      <c r="H128" s="34">
        <f>'1.1'!H128+'1.2'!H128+'1.3'!H128</f>
        <v>0</v>
      </c>
      <c r="I128" s="34">
        <f t="shared" si="3"/>
        <v>-57.365602111477543</v>
      </c>
      <c r="J128" s="34">
        <f>'1.3'!J128</f>
        <v>101.50109824775809</v>
      </c>
    </row>
    <row r="129" spans="1:11" x14ac:dyDescent="0.2">
      <c r="A129" s="53" t="s">
        <v>96</v>
      </c>
      <c r="B129" s="45" t="s">
        <v>14</v>
      </c>
      <c r="C129" s="34">
        <f>'1.1'!C129</f>
        <v>17988.304216579476</v>
      </c>
      <c r="D129" s="34">
        <f>'1.1'!D129+'1.2'!D129+'1.3'!D129</f>
        <v>45.092999999999996</v>
      </c>
      <c r="E129" s="34">
        <f t="shared" si="2"/>
        <v>-2058.4890730310608</v>
      </c>
      <c r="F129" s="34">
        <f>'1.1'!F129+'1.2'!F129+'1.3'!F129</f>
        <v>-1946.3902630657751</v>
      </c>
      <c r="G129" s="34">
        <f>'1.1'!G129+'1.2'!G129+'1.3'!G129</f>
        <v>-112.09880996528565</v>
      </c>
      <c r="H129" s="34">
        <f>'1.1'!H129+'1.2'!H129+'1.3'!H129</f>
        <v>0</v>
      </c>
      <c r="I129" s="34">
        <f t="shared" si="3"/>
        <v>-2013.396073031061</v>
      </c>
      <c r="J129" s="34">
        <f>'1.3'!J129</f>
        <v>15974.908143548415</v>
      </c>
    </row>
    <row r="130" spans="1:11" x14ac:dyDescent="0.2">
      <c r="A130" s="53" t="s">
        <v>97</v>
      </c>
      <c r="B130" s="47" t="s">
        <v>24</v>
      </c>
      <c r="C130" s="34">
        <f>'1.1'!C130</f>
        <v>0</v>
      </c>
      <c r="D130" s="34">
        <f>'1.1'!D130+'1.2'!D130+'1.3'!D130</f>
        <v>0</v>
      </c>
      <c r="E130" s="34">
        <f t="shared" si="2"/>
        <v>0</v>
      </c>
      <c r="F130" s="34">
        <f>'1.1'!F130+'1.2'!F130+'1.3'!F130</f>
        <v>0</v>
      </c>
      <c r="G130" s="34">
        <f>'1.1'!G130+'1.2'!G130+'1.3'!G130</f>
        <v>0</v>
      </c>
      <c r="H130" s="34">
        <f>'1.1'!H130+'1.2'!H130+'1.3'!H130</f>
        <v>0</v>
      </c>
      <c r="I130" s="34">
        <f t="shared" si="3"/>
        <v>0</v>
      </c>
      <c r="J130" s="34">
        <f>'1.3'!J130</f>
        <v>0</v>
      </c>
    </row>
    <row r="131" spans="1:11" x14ac:dyDescent="0.2">
      <c r="A131" s="53" t="s">
        <v>66</v>
      </c>
      <c r="B131" s="47" t="s">
        <v>23</v>
      </c>
      <c r="C131" s="34">
        <f>'1.1'!C131</f>
        <v>17988.304216579476</v>
      </c>
      <c r="D131" s="34">
        <f>'1.1'!D131+'1.2'!D131+'1.3'!D131</f>
        <v>45.092999999999996</v>
      </c>
      <c r="E131" s="34">
        <f t="shared" si="2"/>
        <v>-2058.4890730310608</v>
      </c>
      <c r="F131" s="34">
        <f>'1.1'!F131+'1.2'!F131+'1.3'!F131</f>
        <v>-1946.3902630657751</v>
      </c>
      <c r="G131" s="34">
        <f>'1.1'!G131+'1.2'!G131+'1.3'!G131</f>
        <v>-112.09880996528565</v>
      </c>
      <c r="H131" s="34">
        <f>'1.1'!H131+'1.2'!H131+'1.3'!H131</f>
        <v>0</v>
      </c>
      <c r="I131" s="34">
        <f t="shared" si="3"/>
        <v>-2013.396073031061</v>
      </c>
      <c r="J131" s="34">
        <f>'1.3'!J131</f>
        <v>15974.908143548415</v>
      </c>
    </row>
    <row r="132" spans="1:11" x14ac:dyDescent="0.2">
      <c r="A132" s="53" t="s">
        <v>109</v>
      </c>
      <c r="B132" s="45" t="s">
        <v>16</v>
      </c>
      <c r="C132" s="34">
        <f>'1.1'!C132</f>
        <v>4899.9849749354607</v>
      </c>
      <c r="D132" s="34">
        <f>'1.1'!D132+'1.2'!D132+'1.3'!D132</f>
        <v>-15.319999999999993</v>
      </c>
      <c r="E132" s="34">
        <f t="shared" si="2"/>
        <v>-485.99973406412909</v>
      </c>
      <c r="F132" s="34">
        <f>'1.1'!F132+'1.2'!F132+'1.3'!F132</f>
        <v>-485.99973406412909</v>
      </c>
      <c r="G132" s="34">
        <f>'1.1'!G132+'1.2'!G132+'1.3'!G132</f>
        <v>0</v>
      </c>
      <c r="H132" s="34">
        <f>'1.1'!H132+'1.2'!H132+'1.3'!H132</f>
        <v>0</v>
      </c>
      <c r="I132" s="34">
        <f t="shared" si="3"/>
        <v>-501.31973406412908</v>
      </c>
      <c r="J132" s="34">
        <f>'1.3'!J132</f>
        <v>4398.6652408713317</v>
      </c>
    </row>
    <row r="133" spans="1:11" x14ac:dyDescent="0.2">
      <c r="A133" s="53" t="s">
        <v>67</v>
      </c>
      <c r="B133" s="47" t="s">
        <v>24</v>
      </c>
      <c r="C133" s="34">
        <f>'1.1'!C133</f>
        <v>0</v>
      </c>
      <c r="D133" s="34">
        <f>'1.1'!D133+'1.2'!D133+'1.3'!D133</f>
        <v>0</v>
      </c>
      <c r="E133" s="34">
        <f t="shared" si="2"/>
        <v>0</v>
      </c>
      <c r="F133" s="34">
        <f>'1.1'!F133+'1.2'!F133+'1.3'!F133</f>
        <v>0</v>
      </c>
      <c r="G133" s="34">
        <f>'1.1'!G133+'1.2'!G133+'1.3'!G133</f>
        <v>0</v>
      </c>
      <c r="H133" s="34">
        <f>'1.1'!H133+'1.2'!H133+'1.3'!H133</f>
        <v>0</v>
      </c>
      <c r="I133" s="34">
        <f t="shared" si="3"/>
        <v>0</v>
      </c>
      <c r="J133" s="34">
        <f>'1.3'!J133</f>
        <v>0</v>
      </c>
      <c r="K133" s="25"/>
    </row>
    <row r="134" spans="1:11" x14ac:dyDescent="0.2">
      <c r="A134" s="53"/>
      <c r="B134" s="50" t="s">
        <v>55</v>
      </c>
      <c r="C134" s="34">
        <f>'1.1'!C134</f>
        <v>4899.9849749354607</v>
      </c>
      <c r="D134" s="34">
        <f>'1.1'!D134+'1.2'!D134+'1.3'!D134</f>
        <v>-15.319999999999993</v>
      </c>
      <c r="E134" s="34">
        <f t="shared" si="2"/>
        <v>-485.99973406412909</v>
      </c>
      <c r="F134" s="34">
        <f>'1.1'!F134+'1.2'!F134+'1.3'!F134</f>
        <v>-485.99973406412909</v>
      </c>
      <c r="G134" s="34">
        <f>'1.1'!G134+'1.2'!G134+'1.3'!G134</f>
        <v>0</v>
      </c>
      <c r="H134" s="34">
        <f>'1.1'!H134+'1.2'!H134+'1.3'!H134</f>
        <v>0</v>
      </c>
      <c r="I134" s="34">
        <f t="shared" si="3"/>
        <v>-501.31973406412908</v>
      </c>
      <c r="J134" s="34">
        <f>'1.3'!J134</f>
        <v>4398.6652408713317</v>
      </c>
      <c r="K134" s="25"/>
    </row>
    <row r="135" spans="1:11" x14ac:dyDescent="0.2">
      <c r="A135" s="53"/>
      <c r="B135" s="179" t="s">
        <v>241</v>
      </c>
      <c r="C135" s="34">
        <f>'1.1'!C135</f>
        <v>0</v>
      </c>
      <c r="D135" s="34">
        <f>'1.1'!D135+'1.2'!D135+'1.3'!D135</f>
        <v>0</v>
      </c>
      <c r="E135" s="34">
        <f t="shared" si="2"/>
        <v>0</v>
      </c>
      <c r="F135" s="34">
        <f>'1.1'!F135+'1.2'!F135+'1.3'!F135</f>
        <v>0</v>
      </c>
      <c r="G135" s="34">
        <f>'1.1'!G135+'1.2'!G135+'1.3'!G135</f>
        <v>0</v>
      </c>
      <c r="H135" s="34">
        <f>'1.1'!H135+'1.2'!H135+'1.3'!H135</f>
        <v>0</v>
      </c>
      <c r="I135" s="34">
        <f t="shared" si="3"/>
        <v>0</v>
      </c>
      <c r="J135" s="34">
        <f>'1.3'!J135</f>
        <v>0</v>
      </c>
      <c r="K135" s="25"/>
    </row>
    <row r="136" spans="1:11" x14ac:dyDescent="0.2">
      <c r="A136" s="53"/>
      <c r="B136" s="179" t="s">
        <v>242</v>
      </c>
      <c r="C136" s="34">
        <f>'1.1'!C136</f>
        <v>0</v>
      </c>
      <c r="D136" s="34">
        <f>'1.1'!D136+'1.2'!D136+'1.3'!D136</f>
        <v>0</v>
      </c>
      <c r="E136" s="34">
        <f t="shared" ref="E136:E197" si="4">F136+G136+H136</f>
        <v>0</v>
      </c>
      <c r="F136" s="34">
        <f>'1.1'!F136+'1.2'!F136+'1.3'!F136</f>
        <v>0</v>
      </c>
      <c r="G136" s="34">
        <f>'1.1'!G136+'1.2'!G136+'1.3'!G136</f>
        <v>0</v>
      </c>
      <c r="H136" s="34">
        <f>'1.1'!H136+'1.2'!H136+'1.3'!H136</f>
        <v>0</v>
      </c>
      <c r="I136" s="34">
        <f t="shared" si="3"/>
        <v>0</v>
      </c>
      <c r="J136" s="34">
        <f>'1.3'!J136</f>
        <v>0</v>
      </c>
      <c r="K136" s="25"/>
    </row>
    <row r="137" spans="1:11" x14ac:dyDescent="0.2">
      <c r="A137" s="53"/>
      <c r="B137" s="179" t="s">
        <v>243</v>
      </c>
      <c r="C137" s="34">
        <f>'1.1'!C137</f>
        <v>0</v>
      </c>
      <c r="D137" s="34">
        <f>'1.1'!D137+'1.2'!D137+'1.3'!D137</f>
        <v>0</v>
      </c>
      <c r="E137" s="34">
        <f t="shared" si="4"/>
        <v>0</v>
      </c>
      <c r="F137" s="34">
        <f>'1.1'!F137+'1.2'!F137+'1.3'!F137</f>
        <v>0</v>
      </c>
      <c r="G137" s="34">
        <f>'1.1'!G137+'1.2'!G137+'1.3'!G137</f>
        <v>0</v>
      </c>
      <c r="H137" s="34">
        <f>'1.1'!H137+'1.2'!H137+'1.3'!H137</f>
        <v>0</v>
      </c>
      <c r="I137" s="34">
        <f t="shared" si="3"/>
        <v>0</v>
      </c>
      <c r="J137" s="34">
        <f>'1.3'!J137</f>
        <v>0</v>
      </c>
      <c r="K137" s="25"/>
    </row>
    <row r="138" spans="1:11" ht="34.200000000000003" x14ac:dyDescent="0.2">
      <c r="A138" s="53"/>
      <c r="B138" s="179" t="s">
        <v>244</v>
      </c>
      <c r="C138" s="34">
        <f>'1.1'!C138</f>
        <v>4899.9849749354607</v>
      </c>
      <c r="D138" s="34">
        <f>'1.1'!D138+'1.2'!D138+'1.3'!D138</f>
        <v>-15.319999999999993</v>
      </c>
      <c r="E138" s="34">
        <f t="shared" si="4"/>
        <v>-485.99973406412909</v>
      </c>
      <c r="F138" s="34">
        <f>'1.1'!F138+'1.2'!F138+'1.3'!F138</f>
        <v>-485.99973406412909</v>
      </c>
      <c r="G138" s="34">
        <f>'1.1'!G138+'1.2'!G138+'1.3'!G138</f>
        <v>0</v>
      </c>
      <c r="H138" s="34">
        <f>'1.1'!H138+'1.2'!H138+'1.3'!H138</f>
        <v>0</v>
      </c>
      <c r="I138" s="34">
        <f t="shared" si="3"/>
        <v>-501.31973406412908</v>
      </c>
      <c r="J138" s="34">
        <f>'1.3'!J138</f>
        <v>4398.6652408713317</v>
      </c>
      <c r="K138" s="25"/>
    </row>
    <row r="139" spans="1:11" x14ac:dyDescent="0.2">
      <c r="A139" s="53"/>
      <c r="B139" s="179" t="s">
        <v>245</v>
      </c>
      <c r="C139" s="34">
        <f>'1.1'!C139</f>
        <v>0</v>
      </c>
      <c r="D139" s="34">
        <f>'1.1'!D139+'1.2'!D139+'1.3'!D139</f>
        <v>0</v>
      </c>
      <c r="E139" s="34">
        <f t="shared" si="4"/>
        <v>0</v>
      </c>
      <c r="F139" s="34">
        <f>'1.1'!F139+'1.2'!F139+'1.3'!F139</f>
        <v>0</v>
      </c>
      <c r="G139" s="34">
        <f>'1.1'!G139+'1.2'!G139+'1.3'!G139</f>
        <v>0</v>
      </c>
      <c r="H139" s="34">
        <f>'1.1'!H139+'1.2'!H139+'1.3'!H139</f>
        <v>0</v>
      </c>
      <c r="I139" s="34">
        <f t="shared" si="3"/>
        <v>0</v>
      </c>
      <c r="J139" s="34">
        <f>'1.3'!J139</f>
        <v>0</v>
      </c>
      <c r="K139" s="25"/>
    </row>
    <row r="140" spans="1:11" x14ac:dyDescent="0.2">
      <c r="A140" s="53"/>
      <c r="B140" s="179" t="s">
        <v>246</v>
      </c>
      <c r="C140" s="34">
        <f>'1.1'!C140</f>
        <v>4899.9849749354607</v>
      </c>
      <c r="D140" s="34">
        <f>'1.1'!D140+'1.2'!D140+'1.3'!D140</f>
        <v>-15.319999999999993</v>
      </c>
      <c r="E140" s="34">
        <f t="shared" si="4"/>
        <v>-485.99973406412909</v>
      </c>
      <c r="F140" s="34">
        <f>'1.1'!F140+'1.2'!F140+'1.3'!F140</f>
        <v>-485.99973406412909</v>
      </c>
      <c r="G140" s="34">
        <f>'1.1'!G140+'1.2'!G140+'1.3'!G140</f>
        <v>0</v>
      </c>
      <c r="H140" s="34">
        <f>'1.1'!H140+'1.2'!H140+'1.3'!H140</f>
        <v>0</v>
      </c>
      <c r="I140" s="34">
        <f t="shared" si="3"/>
        <v>-501.31973406412908</v>
      </c>
      <c r="J140" s="34">
        <f>'1.3'!J140</f>
        <v>4398.6652408713317</v>
      </c>
      <c r="K140" s="25"/>
    </row>
    <row r="141" spans="1:11" ht="22.8" x14ac:dyDescent="0.2">
      <c r="A141" s="53"/>
      <c r="B141" s="178" t="s">
        <v>141</v>
      </c>
      <c r="C141" s="34">
        <f>'1.1'!C141</f>
        <v>1947.5526218737621</v>
      </c>
      <c r="D141" s="34">
        <f>'1.1'!D141+'1.2'!D141+'1.3'!D141</f>
        <v>0</v>
      </c>
      <c r="E141" s="34">
        <f t="shared" si="4"/>
        <v>-130.76825827943662</v>
      </c>
      <c r="F141" s="34">
        <f>'1.1'!F141+'1.2'!F141+'1.3'!F141</f>
        <v>-204.56419940931502</v>
      </c>
      <c r="G141" s="34">
        <f>'1.1'!G141+'1.2'!G141+'1.3'!G141</f>
        <v>73.7959411298784</v>
      </c>
      <c r="H141" s="34">
        <f>'1.1'!H141+'1.2'!H141+'1.3'!H141</f>
        <v>0</v>
      </c>
      <c r="I141" s="34">
        <f t="shared" si="3"/>
        <v>-130.76825827943662</v>
      </c>
      <c r="J141" s="34">
        <f>'1.3'!J141</f>
        <v>1816.7843635943254</v>
      </c>
      <c r="K141" s="25"/>
    </row>
    <row r="142" spans="1:11" x14ac:dyDescent="0.2">
      <c r="A142" s="53">
        <v>4</v>
      </c>
      <c r="B142" s="45" t="s">
        <v>142</v>
      </c>
      <c r="C142" s="34">
        <f>'1.1'!C142</f>
        <v>1947.5526218737621</v>
      </c>
      <c r="D142" s="34">
        <f>'1.1'!D142+'1.2'!D142+'1.3'!D142</f>
        <v>0</v>
      </c>
      <c r="E142" s="34">
        <f t="shared" si="4"/>
        <v>-130.76825827943662</v>
      </c>
      <c r="F142" s="34">
        <f>'1.1'!F142+'1.2'!F142+'1.3'!F142</f>
        <v>-204.56419940931502</v>
      </c>
      <c r="G142" s="34">
        <f>'1.1'!G142+'1.2'!G142+'1.3'!G142</f>
        <v>73.7959411298784</v>
      </c>
      <c r="H142" s="34">
        <f>'1.1'!H142+'1.2'!H142+'1.3'!H142</f>
        <v>0</v>
      </c>
      <c r="I142" s="34">
        <f t="shared" si="3"/>
        <v>-130.76825827943662</v>
      </c>
      <c r="J142" s="34">
        <f>'1.3'!J142</f>
        <v>1816.7843635943254</v>
      </c>
      <c r="K142" s="25"/>
    </row>
    <row r="143" spans="1:11" x14ac:dyDescent="0.2">
      <c r="A143" s="53">
        <v>4.2</v>
      </c>
      <c r="B143" s="37" t="s">
        <v>5</v>
      </c>
      <c r="C143" s="34">
        <f>'1.1'!C143</f>
        <v>129618.00098345877</v>
      </c>
      <c r="D143" s="34">
        <f>'1.1'!D143+'1.2'!D143+'1.3'!D143</f>
        <v>22888.805</v>
      </c>
      <c r="E143" s="34">
        <f t="shared" si="4"/>
        <v>-7205.851465779454</v>
      </c>
      <c r="F143" s="34">
        <f>'1.1'!F143+'1.2'!F143+'1.3'!F143</f>
        <v>-6380.2621233604868</v>
      </c>
      <c r="G143" s="34">
        <f>'1.1'!G143+'1.2'!G143+'1.3'!G143</f>
        <v>0</v>
      </c>
      <c r="H143" s="34">
        <f>'1.1'!H143+'1.2'!H143+'1.3'!H143</f>
        <v>-825.58934241896691</v>
      </c>
      <c r="I143" s="34">
        <f t="shared" si="3"/>
        <v>15682.953534220549</v>
      </c>
      <c r="J143" s="34">
        <f>'1.3'!J143</f>
        <v>145300.95451767932</v>
      </c>
    </row>
    <row r="144" spans="1:11" x14ac:dyDescent="0.2">
      <c r="A144" s="53" t="s">
        <v>70</v>
      </c>
      <c r="B144" s="44" t="s">
        <v>42</v>
      </c>
      <c r="C144" s="34">
        <f>'1.1'!C144</f>
        <v>892.90741828413763</v>
      </c>
      <c r="D144" s="34">
        <f>'1.1'!D144+'1.2'!D144+'1.3'!D144</f>
        <v>101.795</v>
      </c>
      <c r="E144" s="34">
        <f t="shared" si="4"/>
        <v>-85.457286081531535</v>
      </c>
      <c r="F144" s="34">
        <f>'1.1'!F144+'1.2'!F144+'1.3'!F144</f>
        <v>-84.643797162281757</v>
      </c>
      <c r="G144" s="34">
        <f>'1.1'!G144+'1.2'!G144+'1.3'!G144</f>
        <v>0</v>
      </c>
      <c r="H144" s="34">
        <f>'1.1'!H144+'1.2'!H144+'1.3'!H144</f>
        <v>-0.81348891924977118</v>
      </c>
      <c r="I144" s="34">
        <f t="shared" si="3"/>
        <v>16.337713918468467</v>
      </c>
      <c r="J144" s="34">
        <f>'1.3'!J144</f>
        <v>909.2451322026061</v>
      </c>
    </row>
    <row r="145" spans="1:11" s="26" customFormat="1" x14ac:dyDescent="0.2">
      <c r="A145" s="53" t="s">
        <v>73</v>
      </c>
      <c r="B145" s="45" t="s">
        <v>38</v>
      </c>
      <c r="C145" s="34">
        <f>'1.1'!C145</f>
        <v>0</v>
      </c>
      <c r="D145" s="34">
        <f>'1.1'!D145+'1.2'!D145+'1.3'!D145</f>
        <v>0</v>
      </c>
      <c r="E145" s="34">
        <f t="shared" si="4"/>
        <v>0</v>
      </c>
      <c r="F145" s="34">
        <f>'1.1'!F145+'1.2'!F145+'1.3'!F145</f>
        <v>0</v>
      </c>
      <c r="G145" s="34">
        <f>'1.1'!G145+'1.2'!G145+'1.3'!G145</f>
        <v>0</v>
      </c>
      <c r="H145" s="34">
        <f>'1.1'!H145+'1.2'!H145+'1.3'!H145</f>
        <v>0</v>
      </c>
      <c r="I145" s="34">
        <f t="shared" si="3"/>
        <v>0</v>
      </c>
      <c r="J145" s="34">
        <f>'1.3'!J145</f>
        <v>0</v>
      </c>
    </row>
    <row r="146" spans="1:11" s="26" customFormat="1" x14ac:dyDescent="0.2">
      <c r="A146" s="53" t="s">
        <v>74</v>
      </c>
      <c r="B146" s="45" t="s">
        <v>8</v>
      </c>
      <c r="C146" s="34">
        <f>'1.1'!C146</f>
        <v>892.90741828413763</v>
      </c>
      <c r="D146" s="34">
        <f>'1.1'!D146+'1.2'!D146+'1.3'!D146</f>
        <v>101.795</v>
      </c>
      <c r="E146" s="34">
        <f t="shared" si="4"/>
        <v>-85.457286081531535</v>
      </c>
      <c r="F146" s="34">
        <f>'1.1'!F146+'1.2'!F146+'1.3'!F146</f>
        <v>-84.643797162281757</v>
      </c>
      <c r="G146" s="34">
        <f>'1.1'!G146+'1.2'!G146+'1.3'!G146</f>
        <v>0</v>
      </c>
      <c r="H146" s="34">
        <f>'1.1'!H146+'1.2'!H146+'1.3'!H146</f>
        <v>-0.81348891924977118</v>
      </c>
      <c r="I146" s="34">
        <f t="shared" si="3"/>
        <v>16.337713918468467</v>
      </c>
      <c r="J146" s="34">
        <f>'1.3'!J146</f>
        <v>909.2451322026061</v>
      </c>
      <c r="K146" s="28"/>
    </row>
    <row r="147" spans="1:11" s="26" customFormat="1" x14ac:dyDescent="0.2">
      <c r="A147" s="53" t="s">
        <v>75</v>
      </c>
      <c r="B147" s="47" t="s">
        <v>24</v>
      </c>
      <c r="C147" s="34">
        <f>'1.1'!C147</f>
        <v>841.22788925161512</v>
      </c>
      <c r="D147" s="34">
        <f>'1.1'!D147+'1.2'!D147+'1.3'!D147</f>
        <v>99.554000000000002</v>
      </c>
      <c r="E147" s="34">
        <f t="shared" si="4"/>
        <v>-81.007880564723024</v>
      </c>
      <c r="F147" s="34">
        <f>'1.1'!F147+'1.2'!F147+'1.3'!F147</f>
        <v>-80.125428988343572</v>
      </c>
      <c r="G147" s="34">
        <f>'1.1'!G147+'1.2'!G147+'1.3'!G147</f>
        <v>0</v>
      </c>
      <c r="H147" s="34">
        <f>'1.1'!H147+'1.2'!H147+'1.3'!H147</f>
        <v>-0.88245157637945038</v>
      </c>
      <c r="I147" s="34">
        <f t="shared" si="3"/>
        <v>18.546119435276978</v>
      </c>
      <c r="J147" s="34">
        <f>'1.3'!J147</f>
        <v>859.7740086868921</v>
      </c>
      <c r="K147" s="28"/>
    </row>
    <row r="148" spans="1:11" s="30" customFormat="1" x14ac:dyDescent="0.2">
      <c r="A148" s="53" t="s">
        <v>76</v>
      </c>
      <c r="B148" s="47" t="s">
        <v>23</v>
      </c>
      <c r="C148" s="34">
        <f>'1.1'!C148</f>
        <v>51.679529032522431</v>
      </c>
      <c r="D148" s="34">
        <f>'1.1'!D148+'1.2'!D148+'1.3'!D148</f>
        <v>2.2409999999999997</v>
      </c>
      <c r="E148" s="34">
        <f t="shared" si="4"/>
        <v>-4.4494055168084046</v>
      </c>
      <c r="F148" s="34">
        <f>'1.1'!F148+'1.2'!F148+'1.3'!F148</f>
        <v>-4.5183681739380841</v>
      </c>
      <c r="G148" s="34">
        <f>'1.1'!G148+'1.2'!G148+'1.3'!G148</f>
        <v>0</v>
      </c>
      <c r="H148" s="34">
        <f>'1.1'!H148+'1.2'!H148+'1.3'!H148</f>
        <v>6.8962657129679195E-2</v>
      </c>
      <c r="I148" s="34">
        <f t="shared" si="3"/>
        <v>-2.2084055168084049</v>
      </c>
      <c r="J148" s="34">
        <f>'1.3'!J148</f>
        <v>49.471123515714027</v>
      </c>
      <c r="K148" s="29"/>
    </row>
    <row r="149" spans="1:11" ht="22.8" x14ac:dyDescent="0.2">
      <c r="A149" s="53">
        <v>4.3</v>
      </c>
      <c r="B149" s="49" t="s">
        <v>36</v>
      </c>
      <c r="C149" s="34">
        <f>'1.1'!C149</f>
        <v>66.03495376377866</v>
      </c>
      <c r="D149" s="34">
        <f>'1.1'!D149+'1.2'!D149+'1.3'!D149</f>
        <v>37.753</v>
      </c>
      <c r="E149" s="34">
        <f t="shared" si="4"/>
        <v>-10.816359570454022</v>
      </c>
      <c r="F149" s="34">
        <f>'1.1'!F149+'1.2'!F149+'1.3'!F149</f>
        <v>-10.885322227583702</v>
      </c>
      <c r="G149" s="34">
        <f>'1.1'!G149+'1.2'!G149+'1.3'!G149</f>
        <v>0</v>
      </c>
      <c r="H149" s="34">
        <f>'1.1'!H149+'1.2'!H149+'1.3'!H149</f>
        <v>6.8962657129679195E-2</v>
      </c>
      <c r="I149" s="34">
        <f t="shared" si="3"/>
        <v>26.936640429545974</v>
      </c>
      <c r="J149" s="34">
        <f>'1.3'!J149</f>
        <v>92.971594193324634</v>
      </c>
    </row>
    <row r="150" spans="1:11" x14ac:dyDescent="0.2">
      <c r="A150" s="53" t="s">
        <v>98</v>
      </c>
      <c r="B150" s="44" t="s">
        <v>44</v>
      </c>
      <c r="C150" s="34">
        <f>'1.1'!C150</f>
        <v>115549.68474682765</v>
      </c>
      <c r="D150" s="34">
        <f>'1.1'!D150+'1.2'!D150+'1.3'!D150</f>
        <v>21306.273000000001</v>
      </c>
      <c r="E150" s="34">
        <f t="shared" si="4"/>
        <v>-6278.6331279113665</v>
      </c>
      <c r="F150" s="34">
        <f>'1.1'!F150+'1.2'!F150+'1.3'!F150</f>
        <v>-5453.8572744116491</v>
      </c>
      <c r="G150" s="34">
        <f>'1.1'!G150+'1.2'!G150+'1.3'!G150</f>
        <v>0</v>
      </c>
      <c r="H150" s="34">
        <f>'1.1'!H150+'1.2'!H150+'1.3'!H150</f>
        <v>-824.77585349971707</v>
      </c>
      <c r="I150" s="34">
        <f t="shared" si="3"/>
        <v>15027.639872088635</v>
      </c>
      <c r="J150" s="34">
        <f>'1.3'!J150</f>
        <v>130577.32461891629</v>
      </c>
    </row>
    <row r="151" spans="1:11" x14ac:dyDescent="0.2">
      <c r="A151" s="53" t="s">
        <v>99</v>
      </c>
      <c r="B151" s="45" t="s">
        <v>38</v>
      </c>
      <c r="C151" s="34">
        <f>'1.1'!C151</f>
        <v>1094.840392837142</v>
      </c>
      <c r="D151" s="34">
        <f>'1.1'!D151+'1.2'!D151+'1.3'!D151</f>
        <v>-621.86300000000006</v>
      </c>
      <c r="E151" s="34">
        <f t="shared" si="4"/>
        <v>-47.355140520912613</v>
      </c>
      <c r="F151" s="34">
        <f>'1.1'!F151+'1.2'!F151+'1.3'!F151</f>
        <v>-47.355140520912613</v>
      </c>
      <c r="G151" s="34">
        <f>'1.1'!G151+'1.2'!G151+'1.3'!G151</f>
        <v>0</v>
      </c>
      <c r="H151" s="34">
        <f>'1.1'!H151+'1.2'!H151+'1.3'!H151</f>
        <v>0</v>
      </c>
      <c r="I151" s="34">
        <f t="shared" si="3"/>
        <v>-669.21814052091258</v>
      </c>
      <c r="J151" s="34">
        <f>'1.3'!J151</f>
        <v>425.62225231622932</v>
      </c>
    </row>
    <row r="152" spans="1:11" x14ac:dyDescent="0.2">
      <c r="A152" s="53" t="s">
        <v>100</v>
      </c>
      <c r="B152" s="47" t="s">
        <v>56</v>
      </c>
      <c r="C152" s="34">
        <f>'1.1'!C152</f>
        <v>1094.840392837142</v>
      </c>
      <c r="D152" s="34">
        <f>'1.1'!D152+'1.2'!D152+'1.3'!D152</f>
        <v>-621.86300000000006</v>
      </c>
      <c r="E152" s="34">
        <f t="shared" si="4"/>
        <v>-47.355140520912613</v>
      </c>
      <c r="F152" s="34">
        <f>'1.1'!F152+'1.2'!F152+'1.3'!F152</f>
        <v>-47.355140520912613</v>
      </c>
      <c r="G152" s="34">
        <f>'1.1'!G152+'1.2'!G152+'1.3'!G152</f>
        <v>0</v>
      </c>
      <c r="H152" s="34">
        <f>'1.1'!H152+'1.2'!H152+'1.3'!H152</f>
        <v>0</v>
      </c>
      <c r="I152" s="34">
        <f t="shared" si="3"/>
        <v>-669.21814052091258</v>
      </c>
      <c r="J152" s="34">
        <f>'1.3'!J152</f>
        <v>425.62225231622932</v>
      </c>
    </row>
    <row r="153" spans="1:11" x14ac:dyDescent="0.2">
      <c r="A153" s="53" t="s">
        <v>101</v>
      </c>
      <c r="B153" s="47" t="s">
        <v>57</v>
      </c>
      <c r="C153" s="34">
        <f>'1.1'!C153</f>
        <v>0</v>
      </c>
      <c r="D153" s="34">
        <f>'1.1'!D153+'1.2'!D153+'1.3'!D153</f>
        <v>0</v>
      </c>
      <c r="E153" s="34">
        <f t="shared" si="4"/>
        <v>0</v>
      </c>
      <c r="F153" s="34">
        <f>'1.1'!F153+'1.2'!F153+'1.3'!F153</f>
        <v>0</v>
      </c>
      <c r="G153" s="34">
        <f>'1.1'!G153+'1.2'!G153+'1.3'!G153</f>
        <v>0</v>
      </c>
      <c r="H153" s="34">
        <f>'1.1'!H153+'1.2'!H153+'1.3'!H153</f>
        <v>0</v>
      </c>
      <c r="I153" s="34">
        <f t="shared" si="3"/>
        <v>0</v>
      </c>
      <c r="J153" s="34">
        <f>'1.3'!J153</f>
        <v>0</v>
      </c>
    </row>
    <row r="154" spans="1:11" x14ac:dyDescent="0.2">
      <c r="A154" s="53" t="s">
        <v>78</v>
      </c>
      <c r="B154" s="47" t="s">
        <v>58</v>
      </c>
      <c r="C154" s="34">
        <f>'1.1'!C154</f>
        <v>0</v>
      </c>
      <c r="D154" s="34">
        <f>'1.1'!D154+'1.2'!D154+'1.3'!D154</f>
        <v>0</v>
      </c>
      <c r="E154" s="34">
        <f t="shared" si="4"/>
        <v>0</v>
      </c>
      <c r="F154" s="34">
        <f>'1.1'!F154+'1.2'!F154+'1.3'!F154</f>
        <v>0</v>
      </c>
      <c r="G154" s="34">
        <f>'1.1'!G154+'1.2'!G154+'1.3'!G154</f>
        <v>0</v>
      </c>
      <c r="H154" s="34">
        <f>'1.1'!H154+'1.2'!H154+'1.3'!H154</f>
        <v>0</v>
      </c>
      <c r="I154" s="34">
        <f t="shared" si="3"/>
        <v>0</v>
      </c>
      <c r="J154" s="34">
        <f>'1.3'!J154</f>
        <v>0</v>
      </c>
    </row>
    <row r="155" spans="1:11" x14ac:dyDescent="0.2">
      <c r="A155" s="53" t="s">
        <v>79</v>
      </c>
      <c r="B155" s="45" t="s">
        <v>8</v>
      </c>
      <c r="C155" s="34">
        <f>'1.1'!C155</f>
        <v>337.83099534222998</v>
      </c>
      <c r="D155" s="34">
        <f>'1.1'!D155+'1.2'!D155+'1.3'!D155</f>
        <v>-26.39</v>
      </c>
      <c r="E155" s="34">
        <f t="shared" si="4"/>
        <v>-22.290807896935899</v>
      </c>
      <c r="F155" s="34">
        <f>'1.1'!F155+'1.2'!F155+'1.3'!F155</f>
        <v>-20.319016772787961</v>
      </c>
      <c r="G155" s="34">
        <f>'1.1'!G155+'1.2'!G155+'1.3'!G155</f>
        <v>0</v>
      </c>
      <c r="H155" s="34">
        <f>'1.1'!H155+'1.2'!H155+'1.3'!H155</f>
        <v>-1.9717911241479382</v>
      </c>
      <c r="I155" s="34">
        <f t="shared" si="3"/>
        <v>-48.680807896935903</v>
      </c>
      <c r="J155" s="34">
        <f>'1.3'!J155</f>
        <v>289.15018744529408</v>
      </c>
    </row>
    <row r="156" spans="1:11" x14ac:dyDescent="0.2">
      <c r="A156" s="53" t="s">
        <v>80</v>
      </c>
      <c r="B156" s="47" t="s">
        <v>24</v>
      </c>
      <c r="C156" s="34">
        <f>'1.1'!C156</f>
        <v>1.9140566308341642</v>
      </c>
      <c r="D156" s="34">
        <f>'1.1'!D156+'1.2'!D156+'1.3'!D156</f>
        <v>0.85499999999999998</v>
      </c>
      <c r="E156" s="34">
        <f t="shared" si="4"/>
        <v>-0.21020541450412833</v>
      </c>
      <c r="F156" s="34">
        <f>'1.1'!F156+'1.2'!F156+'1.3'!F156</f>
        <v>-0.21020541450412833</v>
      </c>
      <c r="G156" s="34">
        <f>'1.1'!G156+'1.2'!G156+'1.3'!G156</f>
        <v>0</v>
      </c>
      <c r="H156" s="34">
        <f>'1.1'!H156+'1.2'!H156+'1.3'!H156</f>
        <v>0</v>
      </c>
      <c r="I156" s="34">
        <f t="shared" si="3"/>
        <v>0.64479458549587165</v>
      </c>
      <c r="J156" s="34">
        <f>'1.3'!J156</f>
        <v>2.5588512163300359</v>
      </c>
    </row>
    <row r="157" spans="1:11" x14ac:dyDescent="0.2">
      <c r="A157" s="53" t="s">
        <v>102</v>
      </c>
      <c r="B157" s="51" t="s">
        <v>23</v>
      </c>
      <c r="C157" s="34">
        <f>'1.1'!C157</f>
        <v>335.9169387113958</v>
      </c>
      <c r="D157" s="34">
        <f>'1.1'!D157+'1.2'!D157+'1.3'!D157</f>
        <v>-27.244999999999997</v>
      </c>
      <c r="E157" s="34">
        <f t="shared" si="4"/>
        <v>-22.080602482431747</v>
      </c>
      <c r="F157" s="34">
        <f>'1.1'!F157+'1.2'!F157+'1.3'!F157</f>
        <v>-20.108811358283809</v>
      </c>
      <c r="G157" s="34">
        <f>'1.1'!G157+'1.2'!G157+'1.3'!G157</f>
        <v>0</v>
      </c>
      <c r="H157" s="34">
        <f>'1.1'!H157+'1.2'!H157+'1.3'!H157</f>
        <v>-1.9717911241479382</v>
      </c>
      <c r="I157" s="34">
        <f t="shared" si="3"/>
        <v>-49.325602482431748</v>
      </c>
      <c r="J157" s="34">
        <f>'1.3'!J157</f>
        <v>286.59133622896405</v>
      </c>
    </row>
    <row r="158" spans="1:11" x14ac:dyDescent="0.2">
      <c r="A158" s="53" t="s">
        <v>103</v>
      </c>
      <c r="B158" s="45" t="s">
        <v>14</v>
      </c>
      <c r="C158" s="34">
        <f>'1.1'!C158</f>
        <v>88683.028848123911</v>
      </c>
      <c r="D158" s="34">
        <f>'1.1'!D158+'1.2'!D158+'1.3'!D158</f>
        <v>21196.006000000001</v>
      </c>
      <c r="E158" s="34">
        <f t="shared" si="4"/>
        <v>-3478.5894714992392</v>
      </c>
      <c r="F158" s="34">
        <f>'1.1'!F158+'1.2'!F158+'1.3'!F158</f>
        <v>-3478.5894714992392</v>
      </c>
      <c r="G158" s="34">
        <f>'1.1'!G158+'1.2'!G158+'1.3'!G158</f>
        <v>0</v>
      </c>
      <c r="H158" s="34">
        <f>'1.1'!H158+'1.2'!H158+'1.3'!H158</f>
        <v>0</v>
      </c>
      <c r="I158" s="34">
        <f t="shared" si="3"/>
        <v>17717.416528500762</v>
      </c>
      <c r="J158" s="34">
        <f>'1.3'!J158</f>
        <v>106400.44537662467</v>
      </c>
    </row>
    <row r="159" spans="1:11" x14ac:dyDescent="0.2">
      <c r="A159" s="53" t="s">
        <v>104</v>
      </c>
      <c r="B159" s="47" t="s">
        <v>56</v>
      </c>
      <c r="C159" s="34">
        <f>'1.1'!C159</f>
        <v>12966.776645586046</v>
      </c>
      <c r="D159" s="34">
        <f>'1.1'!D159+'1.2'!D159+'1.3'!D159</f>
        <v>-365.71900000000005</v>
      </c>
      <c r="E159" s="34">
        <f t="shared" si="4"/>
        <v>-802.19468708825025</v>
      </c>
      <c r="F159" s="34">
        <f>'1.1'!F159+'1.2'!F159+'1.3'!F159</f>
        <v>-802.19468708825025</v>
      </c>
      <c r="G159" s="34">
        <f>'1.1'!G159+'1.2'!G159+'1.3'!G159</f>
        <v>0</v>
      </c>
      <c r="H159" s="34">
        <f>'1.1'!H159+'1.2'!H159+'1.3'!H159</f>
        <v>0</v>
      </c>
      <c r="I159" s="34">
        <f t="shared" si="3"/>
        <v>-1167.9136870882503</v>
      </c>
      <c r="J159" s="34">
        <f>'1.3'!J159</f>
        <v>11798.862958497795</v>
      </c>
    </row>
    <row r="160" spans="1:11" x14ac:dyDescent="0.2">
      <c r="A160" s="53" t="s">
        <v>105</v>
      </c>
      <c r="B160" s="47" t="s">
        <v>57</v>
      </c>
      <c r="C160" s="34">
        <f>'1.1'!C160</f>
        <v>0</v>
      </c>
      <c r="D160" s="34">
        <f>'1.1'!D160+'1.2'!D160+'1.3'!D160</f>
        <v>0</v>
      </c>
      <c r="E160" s="34">
        <f t="shared" si="4"/>
        <v>0</v>
      </c>
      <c r="F160" s="34">
        <f>'1.1'!F160+'1.2'!F160+'1.3'!F160</f>
        <v>0</v>
      </c>
      <c r="G160" s="34">
        <f>'1.1'!G160+'1.2'!G160+'1.3'!G160</f>
        <v>0</v>
      </c>
      <c r="H160" s="34">
        <f>'1.1'!H160+'1.2'!H160+'1.3'!H160</f>
        <v>0</v>
      </c>
      <c r="I160" s="34">
        <f t="shared" si="3"/>
        <v>0</v>
      </c>
      <c r="J160" s="34">
        <f>'1.3'!J160</f>
        <v>0</v>
      </c>
    </row>
    <row r="161" spans="1:11" x14ac:dyDescent="0.2">
      <c r="A161" s="53" t="s">
        <v>106</v>
      </c>
      <c r="B161" s="47" t="s">
        <v>58</v>
      </c>
      <c r="C161" s="34">
        <f>'1.1'!C161</f>
        <v>75716.252202537871</v>
      </c>
      <c r="D161" s="34">
        <f>'1.1'!D161+'1.2'!D161+'1.3'!D161</f>
        <v>21561.724999999999</v>
      </c>
      <c r="E161" s="34">
        <f t="shared" si="4"/>
        <v>-2676.3947844110035</v>
      </c>
      <c r="F161" s="34">
        <f>'1.1'!F161+'1.2'!F161+'1.3'!F161</f>
        <v>-2676.3947844110035</v>
      </c>
      <c r="G161" s="34">
        <f>'1.1'!G161+'1.2'!G161+'1.3'!G161</f>
        <v>0</v>
      </c>
      <c r="H161" s="34">
        <f>'1.1'!H161+'1.2'!H161+'1.3'!H161</f>
        <v>0</v>
      </c>
      <c r="I161" s="34">
        <f t="shared" si="3"/>
        <v>18885.330215588998</v>
      </c>
      <c r="J161" s="34">
        <f>'1.3'!J161</f>
        <v>94601.582418126869</v>
      </c>
    </row>
    <row r="162" spans="1:11" x14ac:dyDescent="0.2">
      <c r="A162" s="53" t="s">
        <v>107</v>
      </c>
      <c r="B162" s="45" t="s">
        <v>16</v>
      </c>
      <c r="C162" s="34">
        <f>'1.1'!C162</f>
        <v>25433.984510524373</v>
      </c>
      <c r="D162" s="34">
        <f>'1.1'!D162+'1.2'!D162+'1.3'!D162</f>
        <v>758.52</v>
      </c>
      <c r="E162" s="34">
        <f t="shared" si="4"/>
        <v>-2730.3977079942733</v>
      </c>
      <c r="F162" s="34">
        <f>'1.1'!F162+'1.2'!F162+'1.3'!F162</f>
        <v>-1907.5936456187044</v>
      </c>
      <c r="G162" s="34">
        <f>'1.1'!G162+'1.2'!G162+'1.3'!G162</f>
        <v>0</v>
      </c>
      <c r="H162" s="34">
        <f>'1.1'!H162+'1.2'!H162+'1.3'!H162</f>
        <v>-822.80406237556917</v>
      </c>
      <c r="I162" s="34">
        <f t="shared" si="3"/>
        <v>-1971.8777079942738</v>
      </c>
      <c r="J162" s="34">
        <f>'1.3'!J162</f>
        <v>23462.106802530099</v>
      </c>
    </row>
    <row r="163" spans="1:11" x14ac:dyDescent="0.2">
      <c r="A163" s="53" t="s">
        <v>108</v>
      </c>
      <c r="B163" s="47" t="s">
        <v>24</v>
      </c>
      <c r="C163" s="34">
        <f>'1.1'!C163</f>
        <v>591.44349892775676</v>
      </c>
      <c r="D163" s="34">
        <f>'1.1'!D163+'1.2'!D163+'1.3'!D163</f>
        <v>156.27799999999999</v>
      </c>
      <c r="E163" s="34">
        <f t="shared" si="4"/>
        <v>-51.713968085986927</v>
      </c>
      <c r="F163" s="34">
        <f>'1.1'!F163+'1.2'!F163+'1.3'!F163</f>
        <v>-42.33775106515499</v>
      </c>
      <c r="G163" s="34">
        <f>'1.1'!G163+'1.2'!G163+'1.3'!G163</f>
        <v>0</v>
      </c>
      <c r="H163" s="34">
        <f>'1.1'!H163+'1.2'!H163+'1.3'!H163</f>
        <v>-9.3762170208319375</v>
      </c>
      <c r="I163" s="34">
        <f t="shared" si="3"/>
        <v>104.56403191401307</v>
      </c>
      <c r="J163" s="34">
        <f>'1.3'!J163</f>
        <v>696.00753084176984</v>
      </c>
      <c r="K163" s="25"/>
    </row>
    <row r="164" spans="1:11" x14ac:dyDescent="0.2">
      <c r="A164" s="53">
        <v>4.5</v>
      </c>
      <c r="B164" s="47" t="s">
        <v>23</v>
      </c>
      <c r="C164" s="34">
        <f>'1.1'!C164</f>
        <v>24842.541011596619</v>
      </c>
      <c r="D164" s="34">
        <f>'1.1'!D164+'1.2'!D164+'1.3'!D164</f>
        <v>602.24199999999996</v>
      </c>
      <c r="E164" s="34">
        <f t="shared" si="4"/>
        <v>-2678.6837399082883</v>
      </c>
      <c r="F164" s="34">
        <f>'1.1'!F164+'1.2'!F164+'1.3'!F164</f>
        <v>-1865.2558945535511</v>
      </c>
      <c r="G164" s="34">
        <f>'1.1'!G164+'1.2'!G164+'1.3'!G164</f>
        <v>0</v>
      </c>
      <c r="H164" s="34">
        <f>'1.1'!H164+'1.2'!H164+'1.3'!H164</f>
        <v>-813.42784535473731</v>
      </c>
      <c r="I164" s="34">
        <f t="shared" si="3"/>
        <v>-2076.4417399082886</v>
      </c>
      <c r="J164" s="34">
        <f>'1.3'!J164</f>
        <v>22766.09927168833</v>
      </c>
      <c r="K164" s="25"/>
    </row>
    <row r="165" spans="1:11" x14ac:dyDescent="0.2">
      <c r="A165" s="53"/>
      <c r="B165" s="179" t="s">
        <v>241</v>
      </c>
      <c r="C165" s="34">
        <f>'1.1'!C165</f>
        <v>212.46028602259221</v>
      </c>
      <c r="D165" s="34">
        <f>'1.1'!D165+'1.2'!D165+'1.3'!D165</f>
        <v>-36.861000000000004</v>
      </c>
      <c r="E165" s="34">
        <f t="shared" si="4"/>
        <v>-15.244609799243296</v>
      </c>
      <c r="F165" s="34">
        <f>'1.1'!F165+'1.2'!F165+'1.3'!F165</f>
        <v>-25.279919856506403</v>
      </c>
      <c r="G165" s="34">
        <f>'1.1'!G165+'1.2'!G165+'1.3'!G165</f>
        <v>0</v>
      </c>
      <c r="H165" s="34">
        <f>'1.1'!H165+'1.2'!H165+'1.3'!H165</f>
        <v>10.035310057263107</v>
      </c>
      <c r="I165" s="34">
        <f t="shared" si="3"/>
        <v>-52.105609799243297</v>
      </c>
      <c r="J165" s="34">
        <f>'1.3'!J165</f>
        <v>160.35467622334892</v>
      </c>
      <c r="K165" s="25"/>
    </row>
    <row r="166" spans="1:11" x14ac:dyDescent="0.2">
      <c r="A166" s="53"/>
      <c r="B166" s="179" t="s">
        <v>242</v>
      </c>
      <c r="C166" s="34">
        <f>'1.1'!C166</f>
        <v>1.9140566308341642</v>
      </c>
      <c r="D166" s="34">
        <f>'1.1'!D166+'1.2'!D166+'1.3'!D166</f>
        <v>0.86899999999999999</v>
      </c>
      <c r="E166" s="34">
        <f t="shared" si="4"/>
        <v>10.011199450816017</v>
      </c>
      <c r="F166" s="34">
        <f>'1.1'!F166+'1.2'!F166+'1.3'!F166</f>
        <v>10.86740498291025</v>
      </c>
      <c r="G166" s="34">
        <f>'1.1'!G166+'1.2'!G166+'1.3'!G166</f>
        <v>0</v>
      </c>
      <c r="H166" s="34">
        <f>'1.1'!H166+'1.2'!H166+'1.3'!H166</f>
        <v>-0.85620553209423234</v>
      </c>
      <c r="I166" s="34">
        <f t="shared" si="3"/>
        <v>10.880199450816017</v>
      </c>
      <c r="J166" s="34">
        <f>'1.3'!J166</f>
        <v>12.794256081650181</v>
      </c>
      <c r="K166" s="25"/>
    </row>
    <row r="167" spans="1:11" x14ac:dyDescent="0.2">
      <c r="A167" s="53"/>
      <c r="B167" s="179" t="s">
        <v>243</v>
      </c>
      <c r="C167" s="34">
        <f>'1.1'!C167</f>
        <v>210.54622939175806</v>
      </c>
      <c r="D167" s="34">
        <f>'1.1'!D167+'1.2'!D167+'1.3'!D167</f>
        <v>-37.730000000000004</v>
      </c>
      <c r="E167" s="34">
        <f t="shared" si="4"/>
        <v>-25.255809250059329</v>
      </c>
      <c r="F167" s="34">
        <f>'1.1'!F167+'1.2'!F167+'1.3'!F167</f>
        <v>-36.147324839416669</v>
      </c>
      <c r="G167" s="34">
        <f>'1.1'!G167+'1.2'!G167+'1.3'!G167</f>
        <v>0</v>
      </c>
      <c r="H167" s="34">
        <f>'1.1'!H167+'1.2'!H167+'1.3'!H167</f>
        <v>10.89151558935734</v>
      </c>
      <c r="I167" s="34">
        <f t="shared" ref="I167:I197" si="5">J167-C167</f>
        <v>-62.985809250059333</v>
      </c>
      <c r="J167" s="34">
        <f>'1.3'!J167</f>
        <v>147.56042014169873</v>
      </c>
      <c r="K167" s="25"/>
    </row>
    <row r="168" spans="1:11" ht="34.200000000000003" x14ac:dyDescent="0.2">
      <c r="A168" s="53"/>
      <c r="B168" s="179" t="s">
        <v>244</v>
      </c>
      <c r="C168" s="34">
        <f>'1.1'!C168</f>
        <v>25221.524224501783</v>
      </c>
      <c r="D168" s="34">
        <f>'1.1'!D168+'1.2'!D168+'1.3'!D168</f>
        <v>795.38099999999997</v>
      </c>
      <c r="E168" s="34">
        <f t="shared" si="4"/>
        <v>-2715.1530981950327</v>
      </c>
      <c r="F168" s="34">
        <f>'1.1'!F168+'1.2'!F168+'1.3'!F168</f>
        <v>-1882.3137257622006</v>
      </c>
      <c r="G168" s="34">
        <f>'1.1'!G168+'1.2'!G168+'1.3'!G168</f>
        <v>0</v>
      </c>
      <c r="H168" s="34">
        <f>'1.1'!H168+'1.2'!H168+'1.3'!H168</f>
        <v>-832.83937243283231</v>
      </c>
      <c r="I168" s="34">
        <f t="shared" si="5"/>
        <v>-1919.7720981950333</v>
      </c>
      <c r="J168" s="34">
        <f>'1.3'!J168</f>
        <v>23301.75212630675</v>
      </c>
      <c r="K168" s="25"/>
    </row>
    <row r="169" spans="1:11" x14ac:dyDescent="0.2">
      <c r="A169" s="53"/>
      <c r="B169" s="179" t="s">
        <v>245</v>
      </c>
      <c r="C169" s="34">
        <f>'1.1'!C169</f>
        <v>589.52944229692253</v>
      </c>
      <c r="D169" s="34">
        <f>'1.1'!D169+'1.2'!D169+'1.3'!D169</f>
        <v>155.40899999999999</v>
      </c>
      <c r="E169" s="34">
        <f t="shared" si="4"/>
        <v>-61.725167536802942</v>
      </c>
      <c r="F169" s="34">
        <f>'1.1'!F169+'1.2'!F169+'1.3'!F169</f>
        <v>-53.205156048065234</v>
      </c>
      <c r="G169" s="34">
        <f>'1.1'!G169+'1.2'!G169+'1.3'!G169</f>
        <v>0</v>
      </c>
      <c r="H169" s="34">
        <f>'1.1'!H169+'1.2'!H169+'1.3'!H169</f>
        <v>-8.5200114887377048</v>
      </c>
      <c r="I169" s="34">
        <f t="shared" si="5"/>
        <v>93.683832463197064</v>
      </c>
      <c r="J169" s="34">
        <f>'1.3'!J169</f>
        <v>683.21327476011959</v>
      </c>
      <c r="K169" s="25"/>
    </row>
    <row r="170" spans="1:11" x14ac:dyDescent="0.2">
      <c r="A170" s="53"/>
      <c r="B170" s="179" t="s">
        <v>246</v>
      </c>
      <c r="C170" s="34">
        <f>'1.1'!C170</f>
        <v>24631.99478220486</v>
      </c>
      <c r="D170" s="34">
        <f>'1.1'!D170+'1.2'!D170+'1.3'!D170</f>
        <v>639.97199999999998</v>
      </c>
      <c r="E170" s="34">
        <f t="shared" si="4"/>
        <v>-2653.4279306582271</v>
      </c>
      <c r="F170" s="34">
        <f>'1.1'!F170+'1.2'!F170+'1.3'!F170</f>
        <v>-1829.1085697141323</v>
      </c>
      <c r="G170" s="34">
        <f>'1.1'!G170+'1.2'!G170+'1.3'!G170</f>
        <v>0</v>
      </c>
      <c r="H170" s="34">
        <f>'1.1'!H170+'1.2'!H170+'1.3'!H170</f>
        <v>-824.31936094409468</v>
      </c>
      <c r="I170" s="34">
        <f t="shared" si="5"/>
        <v>-2013.4559306582269</v>
      </c>
      <c r="J170" s="34">
        <f>'1.3'!J170</f>
        <v>22618.538851546633</v>
      </c>
      <c r="K170" s="25"/>
    </row>
    <row r="171" spans="1:11" x14ac:dyDescent="0.2">
      <c r="A171" s="38" t="s">
        <v>81</v>
      </c>
      <c r="B171" s="44" t="s">
        <v>45</v>
      </c>
      <c r="C171" s="34">
        <f>'1.1'!C171</f>
        <v>8873.5665405471846</v>
      </c>
      <c r="D171" s="34">
        <f>'1.1'!D171+'1.2'!D171+'1.3'!D171</f>
        <v>1447.077</v>
      </c>
      <c r="E171" s="34">
        <f t="shared" si="4"/>
        <v>-559.47910065354051</v>
      </c>
      <c r="F171" s="34">
        <f>'1.1'!F171+'1.2'!F171+'1.3'!F171</f>
        <v>-559.47910065354051</v>
      </c>
      <c r="G171" s="34">
        <f>'1.1'!G171+'1.2'!G171+'1.3'!G171</f>
        <v>0</v>
      </c>
      <c r="H171" s="34">
        <f>'1.1'!H171+'1.2'!H171+'1.3'!H171</f>
        <v>0</v>
      </c>
      <c r="I171" s="34">
        <f t="shared" si="5"/>
        <v>887.5978993464596</v>
      </c>
      <c r="J171" s="34">
        <f>'1.3'!J171</f>
        <v>9761.1644398936442</v>
      </c>
    </row>
    <row r="172" spans="1:11" x14ac:dyDescent="0.2">
      <c r="A172" s="38" t="s">
        <v>82</v>
      </c>
      <c r="B172" s="45" t="s">
        <v>16</v>
      </c>
      <c r="C172" s="34">
        <f>'1.1'!C172</f>
        <v>8873.5665405471846</v>
      </c>
      <c r="D172" s="34">
        <f>'1.1'!D172+'1.2'!D172+'1.3'!D172</f>
        <v>1447.077</v>
      </c>
      <c r="E172" s="34">
        <f t="shared" si="4"/>
        <v>-559.47910065354051</v>
      </c>
      <c r="F172" s="34">
        <f>'1.1'!F172+'1.2'!F172+'1.3'!F172</f>
        <v>-559.47910065354051</v>
      </c>
      <c r="G172" s="34">
        <f>'1.1'!G172+'1.2'!G172+'1.3'!G172</f>
        <v>0</v>
      </c>
      <c r="H172" s="34">
        <f>'1.1'!H172+'1.2'!H172+'1.3'!H172</f>
        <v>0</v>
      </c>
      <c r="I172" s="34">
        <f t="shared" si="5"/>
        <v>887.5978993464596</v>
      </c>
      <c r="J172" s="34">
        <f>'1.3'!J172</f>
        <v>9761.1644398936442</v>
      </c>
    </row>
    <row r="173" spans="1:11" x14ac:dyDescent="0.2">
      <c r="A173" s="38" t="s">
        <v>83</v>
      </c>
      <c r="B173" s="47" t="s">
        <v>46</v>
      </c>
      <c r="C173" s="34">
        <f>'1.1'!C173</f>
        <v>8764.4653125896384</v>
      </c>
      <c r="D173" s="34">
        <f>'1.1'!D173+'1.2'!D173+'1.3'!D173</f>
        <v>1445.3670000000002</v>
      </c>
      <c r="E173" s="34">
        <f t="shared" si="4"/>
        <v>-551.0219213491963</v>
      </c>
      <c r="F173" s="34">
        <f>'1.1'!F173+'1.2'!F173+'1.3'!F173</f>
        <v>-551.0219213491963</v>
      </c>
      <c r="G173" s="34">
        <f>'1.1'!G173+'1.2'!G173+'1.3'!G173</f>
        <v>0</v>
      </c>
      <c r="H173" s="34">
        <f>'1.1'!H173+'1.2'!H173+'1.3'!H173</f>
        <v>0</v>
      </c>
      <c r="I173" s="34">
        <f t="shared" si="5"/>
        <v>894.34507865080377</v>
      </c>
      <c r="J173" s="34">
        <f>'1.3'!J173</f>
        <v>9658.8103912404422</v>
      </c>
    </row>
    <row r="174" spans="1:11" x14ac:dyDescent="0.2">
      <c r="A174" s="38">
        <v>4.7</v>
      </c>
      <c r="B174" s="47" t="s">
        <v>23</v>
      </c>
      <c r="C174" s="34">
        <f>'1.1'!C174</f>
        <v>109.10122795754737</v>
      </c>
      <c r="D174" s="34">
        <f>'1.1'!D174+'1.2'!D174+'1.3'!D174</f>
        <v>1.71</v>
      </c>
      <c r="E174" s="34">
        <f t="shared" si="4"/>
        <v>-8.4571793043459209</v>
      </c>
      <c r="F174" s="34">
        <f>'1.1'!F174+'1.2'!F174+'1.3'!F174</f>
        <v>-8.4571793043459209</v>
      </c>
      <c r="G174" s="34">
        <f>'1.1'!G174+'1.2'!G174+'1.3'!G174</f>
        <v>0</v>
      </c>
      <c r="H174" s="34">
        <f>'1.1'!H174+'1.2'!H174+'1.3'!H174</f>
        <v>0</v>
      </c>
      <c r="I174" s="34">
        <f t="shared" si="5"/>
        <v>-6.7471793043459201</v>
      </c>
      <c r="J174" s="34">
        <f>'1.3'!J174</f>
        <v>102.35404865320145</v>
      </c>
    </row>
    <row r="175" spans="1:11" x14ac:dyDescent="0.2">
      <c r="A175" s="38"/>
      <c r="B175" s="179" t="s">
        <v>241</v>
      </c>
      <c r="C175" s="34">
        <f>'1.1'!C175</f>
        <v>22.968679570009972</v>
      </c>
      <c r="D175" s="34">
        <f>'1.1'!D175+'1.2'!D175+'1.3'!D175</f>
        <v>0</v>
      </c>
      <c r="E175" s="34">
        <f t="shared" si="4"/>
        <v>-2.4978698393696845</v>
      </c>
      <c r="F175" s="34">
        <f>'1.1'!F175+'1.2'!F175+'1.3'!F175</f>
        <v>-2.4978698393696845</v>
      </c>
      <c r="G175" s="34">
        <f>'1.1'!G175+'1.2'!G175+'1.3'!G175</f>
        <v>0</v>
      </c>
      <c r="H175" s="34">
        <f>'1.1'!H175+'1.2'!H175+'1.3'!H175</f>
        <v>0</v>
      </c>
      <c r="I175" s="34">
        <f t="shared" si="5"/>
        <v>-2.4978698393696845</v>
      </c>
      <c r="J175" s="34">
        <f>'1.3'!J175</f>
        <v>20.470809730640287</v>
      </c>
    </row>
    <row r="176" spans="1:11" x14ac:dyDescent="0.2">
      <c r="A176" s="38"/>
      <c r="B176" s="179" t="s">
        <v>242</v>
      </c>
      <c r="C176" s="34">
        <f>'1.1'!C176</f>
        <v>22.968679570009972</v>
      </c>
      <c r="D176" s="34">
        <f>'1.1'!D176+'1.2'!D176+'1.3'!D176</f>
        <v>0</v>
      </c>
      <c r="E176" s="34">
        <f t="shared" si="4"/>
        <v>-2.4978698393696845</v>
      </c>
      <c r="F176" s="34">
        <f>'1.1'!F176+'1.2'!F176+'1.3'!F176</f>
        <v>-2.4978698393696845</v>
      </c>
      <c r="G176" s="34">
        <f>'1.1'!G176+'1.2'!G176+'1.3'!G176</f>
        <v>0</v>
      </c>
      <c r="H176" s="34">
        <f>'1.1'!H176+'1.2'!H176+'1.3'!H176</f>
        <v>0</v>
      </c>
      <c r="I176" s="34">
        <f t="shared" si="5"/>
        <v>-2.4978698393696845</v>
      </c>
      <c r="J176" s="34">
        <f>'1.3'!J176</f>
        <v>20.470809730640287</v>
      </c>
    </row>
    <row r="177" spans="1:10" x14ac:dyDescent="0.2">
      <c r="A177" s="38"/>
      <c r="B177" s="179" t="s">
        <v>243</v>
      </c>
      <c r="C177" s="34">
        <f>'1.1'!C177</f>
        <v>0</v>
      </c>
      <c r="D177" s="34">
        <f>'1.1'!D177+'1.2'!D177+'1.3'!D177</f>
        <v>0</v>
      </c>
      <c r="E177" s="34">
        <f t="shared" si="4"/>
        <v>0</v>
      </c>
      <c r="F177" s="34">
        <f>'1.1'!F177+'1.2'!F177+'1.3'!F177</f>
        <v>0</v>
      </c>
      <c r="G177" s="34">
        <f>'1.1'!G177+'1.2'!G177+'1.3'!G177</f>
        <v>0</v>
      </c>
      <c r="H177" s="34">
        <f>'1.1'!H177+'1.2'!H177+'1.3'!H177</f>
        <v>0</v>
      </c>
      <c r="I177" s="34">
        <f t="shared" si="5"/>
        <v>0</v>
      </c>
      <c r="J177" s="34">
        <f>'1.3'!J177</f>
        <v>0</v>
      </c>
    </row>
    <row r="178" spans="1:10" ht="34.200000000000003" x14ac:dyDescent="0.2">
      <c r="A178" s="38"/>
      <c r="B178" s="179" t="s">
        <v>244</v>
      </c>
      <c r="C178" s="34">
        <f>'1.1'!C178</f>
        <v>8850.5978609771755</v>
      </c>
      <c r="D178" s="34">
        <f>'1.1'!D178+'1.2'!D178+'1.3'!D178</f>
        <v>1447.077</v>
      </c>
      <c r="E178" s="34">
        <f t="shared" si="4"/>
        <v>-556.98123081417259</v>
      </c>
      <c r="F178" s="34">
        <f>'1.1'!F178+'1.2'!F178+'1.3'!F178</f>
        <v>-556.98123081417259</v>
      </c>
      <c r="G178" s="34">
        <f>'1.1'!G178+'1.2'!G178+'1.3'!G178</f>
        <v>0</v>
      </c>
      <c r="H178" s="34">
        <f>'1.1'!H178+'1.2'!H178+'1.3'!H178</f>
        <v>0</v>
      </c>
      <c r="I178" s="34">
        <f t="shared" si="5"/>
        <v>890.09576918582752</v>
      </c>
      <c r="J178" s="34">
        <f>'1.3'!J178</f>
        <v>9740.693630163003</v>
      </c>
    </row>
    <row r="179" spans="1:10" x14ac:dyDescent="0.2">
      <c r="A179" s="38"/>
      <c r="B179" s="179" t="s">
        <v>245</v>
      </c>
      <c r="C179" s="34">
        <f>'1.1'!C179</f>
        <v>8741.4966330196276</v>
      </c>
      <c r="D179" s="34">
        <f>'1.1'!D179+'1.2'!D179+'1.3'!D179</f>
        <v>1445.3670000000002</v>
      </c>
      <c r="E179" s="34">
        <f t="shared" si="4"/>
        <v>-548.52405150982474</v>
      </c>
      <c r="F179" s="34">
        <f>'1.1'!F179+'1.2'!F179+'1.3'!F179</f>
        <v>-548.52405150982474</v>
      </c>
      <c r="G179" s="34">
        <f>'1.1'!G179+'1.2'!G179+'1.3'!G179</f>
        <v>0</v>
      </c>
      <c r="H179" s="34">
        <f>'1.1'!H179+'1.2'!H179+'1.3'!H179</f>
        <v>0</v>
      </c>
      <c r="I179" s="34">
        <f t="shared" si="5"/>
        <v>896.84294849017533</v>
      </c>
      <c r="J179" s="34">
        <f>'1.3'!J179</f>
        <v>9638.3395815098029</v>
      </c>
    </row>
    <row r="180" spans="1:10" x14ac:dyDescent="0.2">
      <c r="A180" s="38"/>
      <c r="B180" s="179" t="s">
        <v>246</v>
      </c>
      <c r="C180" s="34">
        <f>'1.1'!C180</f>
        <v>109.10122795754737</v>
      </c>
      <c r="D180" s="34">
        <f>'1.1'!D180+'1.2'!D180+'1.3'!D180</f>
        <v>1.71</v>
      </c>
      <c r="E180" s="34">
        <f t="shared" si="4"/>
        <v>-8.4571793043459209</v>
      </c>
      <c r="F180" s="34">
        <f>'1.1'!F180+'1.2'!F180+'1.3'!F180</f>
        <v>-8.4571793043459209</v>
      </c>
      <c r="G180" s="34">
        <f>'1.1'!G180+'1.2'!G180+'1.3'!G180</f>
        <v>0</v>
      </c>
      <c r="H180" s="34">
        <f>'1.1'!H180+'1.2'!H180+'1.3'!H180</f>
        <v>0</v>
      </c>
      <c r="I180" s="34">
        <f t="shared" si="5"/>
        <v>-6.7471793043459201</v>
      </c>
      <c r="J180" s="34">
        <f>'1.3'!J180</f>
        <v>102.35404865320145</v>
      </c>
    </row>
    <row r="181" spans="1:10" x14ac:dyDescent="0.2">
      <c r="A181" s="38"/>
      <c r="B181" s="44" t="s">
        <v>192</v>
      </c>
      <c r="C181" s="34">
        <f>'1.1'!C181</f>
        <v>261.26873010886339</v>
      </c>
      <c r="D181" s="34">
        <f>'1.1'!D181+'1.2'!D181+'1.3'!D181</f>
        <v>33.659999999999997</v>
      </c>
      <c r="E181" s="34">
        <f t="shared" si="4"/>
        <v>-27.955253205096284</v>
      </c>
      <c r="F181" s="34">
        <f>'1.1'!F181+'1.2'!F181+'1.3'!F181</f>
        <v>-27.955253205096284</v>
      </c>
      <c r="G181" s="34">
        <f>'1.1'!G181+'1.2'!G181+'1.3'!G181</f>
        <v>0</v>
      </c>
      <c r="H181" s="34">
        <f>'1.1'!H181+'1.2'!H181+'1.3'!H181</f>
        <v>0</v>
      </c>
      <c r="I181" s="34">
        <f t="shared" si="5"/>
        <v>5.7047467949037127</v>
      </c>
      <c r="J181" s="34">
        <f>'1.3'!J181</f>
        <v>266.97347690376711</v>
      </c>
    </row>
    <row r="182" spans="1:10" x14ac:dyDescent="0.2">
      <c r="A182" s="38"/>
      <c r="B182" s="45" t="s">
        <v>38</v>
      </c>
      <c r="C182" s="34">
        <f>'1.1'!C182</f>
        <v>0.95702831541708211</v>
      </c>
      <c r="D182" s="34">
        <f>'1.1'!D182+'1.2'!D182+'1.3'!D182</f>
        <v>9.7999999999999754E-2</v>
      </c>
      <c r="E182" s="34">
        <f t="shared" si="4"/>
        <v>-1.0550283154170819</v>
      </c>
      <c r="F182" s="34">
        <f>'1.1'!F182+'1.2'!F182+'1.3'!F182</f>
        <v>-1.0550283154170819</v>
      </c>
      <c r="G182" s="34">
        <f>'1.1'!G182+'1.2'!G182+'1.3'!G182</f>
        <v>0</v>
      </c>
      <c r="H182" s="34">
        <f>'1.1'!H182+'1.2'!H182+'1.3'!H182</f>
        <v>0</v>
      </c>
      <c r="I182" s="34">
        <f t="shared" si="5"/>
        <v>-0.95702831541708211</v>
      </c>
      <c r="J182" s="34">
        <f>'1.3'!J182</f>
        <v>0</v>
      </c>
    </row>
    <row r="183" spans="1:10" x14ac:dyDescent="0.2">
      <c r="A183" s="38"/>
      <c r="B183" s="50" t="s">
        <v>193</v>
      </c>
      <c r="C183" s="34">
        <f>'1.1'!C183</f>
        <v>0.95702831541708211</v>
      </c>
      <c r="D183" s="34">
        <f>'1.1'!D183+'1.2'!D183+'1.3'!D183</f>
        <v>9.7999999999999754E-2</v>
      </c>
      <c r="E183" s="34">
        <f t="shared" si="4"/>
        <v>-1.0550283154170819</v>
      </c>
      <c r="F183" s="34">
        <f>'1.1'!F183+'1.2'!F183+'1.3'!F183</f>
        <v>-1.0550283154170819</v>
      </c>
      <c r="G183" s="34">
        <f>'1.1'!G183+'1.2'!G183+'1.3'!G183</f>
        <v>0</v>
      </c>
      <c r="H183" s="34">
        <f>'1.1'!H183+'1.2'!H183+'1.3'!H183</f>
        <v>0</v>
      </c>
      <c r="I183" s="34">
        <f t="shared" si="5"/>
        <v>-0.95702831541708211</v>
      </c>
      <c r="J183" s="34">
        <f>'1.3'!J183</f>
        <v>0</v>
      </c>
    </row>
    <row r="184" spans="1:10" x14ac:dyDescent="0.2">
      <c r="A184" s="38"/>
      <c r="B184" s="47" t="s">
        <v>194</v>
      </c>
      <c r="C184" s="34">
        <f>'1.1'!C184</f>
        <v>0</v>
      </c>
      <c r="D184" s="34">
        <f>'1.1'!D184+'1.2'!D184+'1.3'!D184</f>
        <v>0</v>
      </c>
      <c r="E184" s="34">
        <f t="shared" si="4"/>
        <v>0</v>
      </c>
      <c r="F184" s="34">
        <f>'1.1'!F184+'1.2'!F184+'1.3'!F184</f>
        <v>0</v>
      </c>
      <c r="G184" s="34">
        <f>'1.1'!G184+'1.2'!G184+'1.3'!G184</f>
        <v>0</v>
      </c>
      <c r="H184" s="34">
        <f>'1.1'!H184+'1.2'!H184+'1.3'!H184</f>
        <v>0</v>
      </c>
      <c r="I184" s="34">
        <f t="shared" si="5"/>
        <v>0</v>
      </c>
      <c r="J184" s="34">
        <f>'1.3'!J184</f>
        <v>0</v>
      </c>
    </row>
    <row r="185" spans="1:10" x14ac:dyDescent="0.2">
      <c r="A185" s="38"/>
      <c r="B185" s="45" t="s">
        <v>8</v>
      </c>
      <c r="C185" s="34">
        <f>'1.1'!C185</f>
        <v>71.777123656281162</v>
      </c>
      <c r="D185" s="34">
        <f>'1.1'!D185+'1.2'!D185+'1.3'!D185</f>
        <v>33.561999999999998</v>
      </c>
      <c r="E185" s="34">
        <f t="shared" si="4"/>
        <v>-6.3968766248531086</v>
      </c>
      <c r="F185" s="34">
        <f>'1.1'!F185+'1.2'!F185+'1.3'!F185</f>
        <v>-6.3968766248531086</v>
      </c>
      <c r="G185" s="34">
        <f>'1.1'!G185+'1.2'!G185+'1.3'!G185</f>
        <v>0</v>
      </c>
      <c r="H185" s="34">
        <f>'1.1'!H185+'1.2'!H185+'1.3'!H185</f>
        <v>0</v>
      </c>
      <c r="I185" s="34">
        <f t="shared" si="5"/>
        <v>27.165123375146891</v>
      </c>
      <c r="J185" s="34">
        <f>'1.3'!J185</f>
        <v>98.942247031428053</v>
      </c>
    </row>
    <row r="186" spans="1:10" x14ac:dyDescent="0.2">
      <c r="A186" s="38"/>
      <c r="B186" s="50" t="s">
        <v>193</v>
      </c>
      <c r="C186" s="34">
        <f>'1.1'!C186</f>
        <v>71.777123656281162</v>
      </c>
      <c r="D186" s="34">
        <f>'1.1'!D186+'1.2'!D186+'1.3'!D186</f>
        <v>33.561999999999998</v>
      </c>
      <c r="E186" s="34">
        <f t="shared" si="4"/>
        <v>-6.3968766248531086</v>
      </c>
      <c r="F186" s="34">
        <f>'1.1'!F186+'1.2'!F186+'1.3'!F186</f>
        <v>-6.3968766248531086</v>
      </c>
      <c r="G186" s="34">
        <f>'1.1'!G186+'1.2'!G186+'1.3'!G186</f>
        <v>0</v>
      </c>
      <c r="H186" s="34">
        <f>'1.1'!H186+'1.2'!H186+'1.3'!H186</f>
        <v>0</v>
      </c>
      <c r="I186" s="34">
        <f t="shared" si="5"/>
        <v>27.165123375146891</v>
      </c>
      <c r="J186" s="34">
        <f>'1.3'!J186</f>
        <v>98.942247031428053</v>
      </c>
    </row>
    <row r="187" spans="1:10" x14ac:dyDescent="0.2">
      <c r="A187" s="38"/>
      <c r="B187" s="47" t="s">
        <v>194</v>
      </c>
      <c r="C187" s="34">
        <f>'1.1'!C187</f>
        <v>0</v>
      </c>
      <c r="D187" s="34">
        <f>'1.1'!D187+'1.2'!D187+'1.3'!D187</f>
        <v>0</v>
      </c>
      <c r="E187" s="34">
        <f t="shared" si="4"/>
        <v>0</v>
      </c>
      <c r="F187" s="34">
        <f>'1.1'!F187+'1.2'!F187+'1.3'!F187</f>
        <v>0</v>
      </c>
      <c r="G187" s="34">
        <f>'1.1'!G187+'1.2'!G187+'1.3'!G187</f>
        <v>0</v>
      </c>
      <c r="H187" s="34">
        <f>'1.1'!H187+'1.2'!H187+'1.3'!H187</f>
        <v>0</v>
      </c>
      <c r="I187" s="34">
        <f t="shared" si="5"/>
        <v>0</v>
      </c>
      <c r="J187" s="34">
        <f>'1.3'!J187</f>
        <v>0</v>
      </c>
    </row>
    <row r="188" spans="1:10" x14ac:dyDescent="0.2">
      <c r="A188" s="38"/>
      <c r="B188" s="45" t="s">
        <v>16</v>
      </c>
      <c r="C188" s="34">
        <f>'1.1'!C188</f>
        <v>188.53457813716517</v>
      </c>
      <c r="D188" s="34">
        <f>'1.1'!D188+'1.2'!D188+'1.3'!D188</f>
        <v>0</v>
      </c>
      <c r="E188" s="34">
        <f t="shared" si="4"/>
        <v>-20.503348264826144</v>
      </c>
      <c r="F188" s="34">
        <f>'1.1'!F188+'1.2'!F188+'1.3'!F188</f>
        <v>-20.503348264826144</v>
      </c>
      <c r="G188" s="34">
        <f>'1.1'!G188+'1.2'!G188+'1.3'!G188</f>
        <v>0</v>
      </c>
      <c r="H188" s="34">
        <f>'1.1'!H188+'1.2'!H188+'1.3'!H188</f>
        <v>0</v>
      </c>
      <c r="I188" s="34">
        <f t="shared" si="5"/>
        <v>-20.503348264826144</v>
      </c>
      <c r="J188" s="34">
        <f>'1.3'!J188</f>
        <v>168.03122987233903</v>
      </c>
    </row>
    <row r="189" spans="1:10" x14ac:dyDescent="0.2">
      <c r="A189" s="38"/>
      <c r="B189" s="50" t="s">
        <v>193</v>
      </c>
      <c r="C189" s="34">
        <f>'1.1'!C189</f>
        <v>188.53457813716517</v>
      </c>
      <c r="D189" s="34">
        <f>'1.1'!D189+'1.2'!D189+'1.3'!D189</f>
        <v>0</v>
      </c>
      <c r="E189" s="34">
        <f t="shared" si="4"/>
        <v>-20.503348264826144</v>
      </c>
      <c r="F189" s="34">
        <f>'1.1'!F189+'1.2'!F189+'1.3'!F189</f>
        <v>-20.503348264826144</v>
      </c>
      <c r="G189" s="34">
        <f>'1.1'!G189+'1.2'!G189+'1.3'!G189</f>
        <v>0</v>
      </c>
      <c r="H189" s="34">
        <f>'1.1'!H189+'1.2'!H189+'1.3'!H189</f>
        <v>0</v>
      </c>
      <c r="I189" s="34">
        <f t="shared" si="5"/>
        <v>-20.503348264826144</v>
      </c>
      <c r="J189" s="34">
        <f>'1.3'!J189</f>
        <v>168.03122987233903</v>
      </c>
    </row>
    <row r="190" spans="1:10" x14ac:dyDescent="0.2">
      <c r="A190" s="38"/>
      <c r="B190" s="47" t="s">
        <v>194</v>
      </c>
      <c r="C190" s="34">
        <f>'1.1'!C190</f>
        <v>0</v>
      </c>
      <c r="D190" s="34">
        <f>'1.1'!D190+'1.2'!D190+'1.3'!D190</f>
        <v>0</v>
      </c>
      <c r="E190" s="34">
        <f t="shared" si="4"/>
        <v>0</v>
      </c>
      <c r="F190" s="34">
        <f>'1.1'!F190+'1.2'!F190+'1.3'!F190</f>
        <v>0</v>
      </c>
      <c r="G190" s="34">
        <f>'1.1'!G190+'1.2'!G190+'1.3'!G190</f>
        <v>0</v>
      </c>
      <c r="H190" s="34">
        <f>'1.1'!H190+'1.2'!H190+'1.3'!H190</f>
        <v>0</v>
      </c>
      <c r="I190" s="34">
        <f t="shared" si="5"/>
        <v>0</v>
      </c>
      <c r="J190" s="34">
        <f>'1.3'!J190</f>
        <v>0</v>
      </c>
    </row>
    <row r="191" spans="1:10" x14ac:dyDescent="0.2">
      <c r="A191" s="38"/>
      <c r="B191" s="179" t="s">
        <v>241</v>
      </c>
      <c r="C191" s="34">
        <f>'1.1'!C191</f>
        <v>0</v>
      </c>
      <c r="D191" s="34">
        <f>'1.1'!D191+'1.2'!D191+'1.3'!D191</f>
        <v>0</v>
      </c>
      <c r="E191" s="34">
        <f t="shared" si="4"/>
        <v>0</v>
      </c>
      <c r="F191" s="34">
        <f>'1.1'!F191+'1.2'!F191+'1.3'!F191</f>
        <v>0</v>
      </c>
      <c r="G191" s="34">
        <f>'1.1'!G191+'1.2'!G191+'1.3'!G191</f>
        <v>0</v>
      </c>
      <c r="H191" s="34">
        <f>'1.1'!H191+'1.2'!H191+'1.3'!H191</f>
        <v>0</v>
      </c>
      <c r="I191" s="34">
        <f t="shared" si="5"/>
        <v>0</v>
      </c>
      <c r="J191" s="34">
        <f>'1.3'!J191</f>
        <v>0</v>
      </c>
    </row>
    <row r="192" spans="1:10" x14ac:dyDescent="0.2">
      <c r="A192" s="38"/>
      <c r="B192" s="179" t="s">
        <v>242</v>
      </c>
      <c r="C192" s="34">
        <f>'1.1'!C192</f>
        <v>0</v>
      </c>
      <c r="D192" s="34">
        <f>'1.1'!D192+'1.2'!D192+'1.3'!D192</f>
        <v>0</v>
      </c>
      <c r="E192" s="34">
        <f t="shared" si="4"/>
        <v>0</v>
      </c>
      <c r="F192" s="34">
        <f>'1.1'!F192+'1.2'!F192+'1.3'!F192</f>
        <v>0</v>
      </c>
      <c r="G192" s="34">
        <f>'1.1'!G192+'1.2'!G192+'1.3'!G192</f>
        <v>0</v>
      </c>
      <c r="H192" s="34">
        <f>'1.1'!H192+'1.2'!H192+'1.3'!H192</f>
        <v>0</v>
      </c>
      <c r="I192" s="34">
        <f t="shared" si="5"/>
        <v>0</v>
      </c>
      <c r="J192" s="34">
        <f>'1.3'!J192</f>
        <v>0</v>
      </c>
    </row>
    <row r="193" spans="1:11" x14ac:dyDescent="0.2">
      <c r="A193" s="38"/>
      <c r="B193" s="179" t="s">
        <v>243</v>
      </c>
      <c r="C193" s="34">
        <f>'1.1'!C193</f>
        <v>0</v>
      </c>
      <c r="D193" s="34">
        <f>'1.1'!D193+'1.2'!D193+'1.3'!D193</f>
        <v>0</v>
      </c>
      <c r="E193" s="34">
        <f t="shared" si="4"/>
        <v>0</v>
      </c>
      <c r="F193" s="34">
        <f>'1.1'!F193+'1.2'!F193+'1.3'!F193</f>
        <v>0</v>
      </c>
      <c r="G193" s="34">
        <f>'1.1'!G193+'1.2'!G193+'1.3'!G193</f>
        <v>0</v>
      </c>
      <c r="H193" s="34">
        <f>'1.1'!H193+'1.2'!H193+'1.3'!H193</f>
        <v>0</v>
      </c>
      <c r="I193" s="34">
        <f t="shared" si="5"/>
        <v>0</v>
      </c>
      <c r="J193" s="34">
        <f>'1.3'!J193</f>
        <v>0</v>
      </c>
    </row>
    <row r="194" spans="1:11" ht="34.200000000000003" x14ac:dyDescent="0.2">
      <c r="A194" s="38"/>
      <c r="B194" s="179" t="s">
        <v>244</v>
      </c>
      <c r="C194" s="34">
        <f>'1.1'!C194</f>
        <v>188.53457813716517</v>
      </c>
      <c r="D194" s="34">
        <f>'1.1'!D194+'1.2'!D194+'1.3'!D194</f>
        <v>0</v>
      </c>
      <c r="E194" s="34">
        <f t="shared" si="4"/>
        <v>-20.503348264826144</v>
      </c>
      <c r="F194" s="34">
        <f>'1.1'!F194+'1.2'!F194+'1.3'!F194</f>
        <v>-20.503348264826144</v>
      </c>
      <c r="G194" s="34">
        <f>'1.1'!G194+'1.2'!G194+'1.3'!G194</f>
        <v>0</v>
      </c>
      <c r="H194" s="34">
        <f>'1.1'!H194+'1.2'!H194+'1.3'!H194</f>
        <v>0</v>
      </c>
      <c r="I194" s="34">
        <f t="shared" si="5"/>
        <v>-20.503348264826144</v>
      </c>
      <c r="J194" s="34">
        <f>'1.3'!J194</f>
        <v>168.03122987233903</v>
      </c>
    </row>
    <row r="195" spans="1:11" x14ac:dyDescent="0.2">
      <c r="A195" s="38"/>
      <c r="B195" s="179" t="s">
        <v>245</v>
      </c>
      <c r="C195" s="34">
        <f>'1.1'!C195</f>
        <v>188.53457813716517</v>
      </c>
      <c r="D195" s="34">
        <f>'1.1'!D195+'1.2'!D195+'1.3'!D195</f>
        <v>0</v>
      </c>
      <c r="E195" s="34">
        <f t="shared" si="4"/>
        <v>-20.503348264826144</v>
      </c>
      <c r="F195" s="34">
        <f>'1.1'!F195+'1.2'!F195+'1.3'!F195</f>
        <v>-20.503348264826144</v>
      </c>
      <c r="G195" s="34">
        <f>'1.1'!G195+'1.2'!G195+'1.3'!G195</f>
        <v>0</v>
      </c>
      <c r="H195" s="34">
        <f>'1.1'!H195+'1.2'!H195+'1.3'!H195</f>
        <v>0</v>
      </c>
      <c r="I195" s="34">
        <f t="shared" si="5"/>
        <v>-20.503348264826144</v>
      </c>
      <c r="J195" s="34">
        <f>'1.3'!J195</f>
        <v>168.03122987233903</v>
      </c>
    </row>
    <row r="196" spans="1:11" x14ac:dyDescent="0.2">
      <c r="A196" s="38"/>
      <c r="B196" s="179" t="s">
        <v>246</v>
      </c>
      <c r="C196" s="34">
        <f>'1.1'!C196</f>
        <v>0</v>
      </c>
      <c r="D196" s="34">
        <f>'1.1'!D196+'1.2'!D196+'1.3'!D196</f>
        <v>0</v>
      </c>
      <c r="E196" s="34">
        <f t="shared" si="4"/>
        <v>0</v>
      </c>
      <c r="F196" s="34">
        <f>'1.1'!F196+'1.2'!F196+'1.3'!F196</f>
        <v>0</v>
      </c>
      <c r="G196" s="34">
        <f>'1.1'!G196+'1.2'!G196+'1.3'!G196</f>
        <v>0</v>
      </c>
      <c r="H196" s="34">
        <f>'1.1'!H196+'1.2'!H196+'1.3'!H196</f>
        <v>0</v>
      </c>
      <c r="I196" s="34">
        <f t="shared" si="5"/>
        <v>0</v>
      </c>
      <c r="J196" s="34">
        <f>'1.3'!J196</f>
        <v>0</v>
      </c>
    </row>
    <row r="197" spans="1:11" s="33" customFormat="1" x14ac:dyDescent="0.2">
      <c r="A197" s="38"/>
      <c r="B197" s="72" t="s">
        <v>50</v>
      </c>
      <c r="C197" s="65">
        <f>'1.1'!C197</f>
        <v>4040.5735476909208</v>
      </c>
      <c r="D197" s="65">
        <f>'1.1'!D197+'1.2'!D197+'1.3'!D197</f>
        <v>0</v>
      </c>
      <c r="E197" s="65">
        <f t="shared" si="4"/>
        <v>-254.32669792791103</v>
      </c>
      <c r="F197" s="65">
        <f>'1.1'!F197+'1.2'!F197+'1.3'!F197</f>
        <v>-254.32669792791103</v>
      </c>
      <c r="G197" s="65">
        <f>'1.1'!G197+'1.2'!G197+'1.3'!G197</f>
        <v>0</v>
      </c>
      <c r="H197" s="65">
        <f>'1.1'!H197+'1.2'!H197+'1.3'!H197</f>
        <v>0</v>
      </c>
      <c r="I197" s="65">
        <f t="shared" si="5"/>
        <v>-254.32669792791103</v>
      </c>
      <c r="J197" s="65">
        <f>'1.3'!J197</f>
        <v>3786.2468497630098</v>
      </c>
    </row>
    <row r="198" spans="1:11" s="125" customFormat="1" ht="16.2" customHeight="1" x14ac:dyDescent="0.2">
      <c r="A198" s="38"/>
      <c r="B198" s="31" t="s">
        <v>0</v>
      </c>
      <c r="C198" s="32"/>
      <c r="D198" s="32"/>
      <c r="E198" s="32"/>
      <c r="F198" s="32"/>
      <c r="G198" s="32"/>
      <c r="H198" s="32"/>
      <c r="I198" s="33"/>
      <c r="J198" s="33"/>
      <c r="K198" s="175"/>
    </row>
    <row r="199" spans="1:11" s="125" customFormat="1" ht="16.2" customHeight="1" x14ac:dyDescent="0.25">
      <c r="A199" s="38"/>
      <c r="B199" s="187" t="s">
        <v>206</v>
      </c>
      <c r="C199" s="187"/>
      <c r="D199" s="187"/>
      <c r="E199" s="187"/>
      <c r="F199" s="187"/>
      <c r="G199" s="187"/>
      <c r="H199" s="187"/>
      <c r="I199" s="187"/>
      <c r="J199" s="187"/>
      <c r="K199" s="175"/>
    </row>
    <row r="200" spans="1:11" ht="23.4" customHeight="1" x14ac:dyDescent="0.2">
      <c r="B200" s="187" t="s">
        <v>207</v>
      </c>
      <c r="C200" s="187"/>
      <c r="D200" s="187"/>
      <c r="E200" s="187"/>
      <c r="F200" s="187"/>
      <c r="G200" s="187"/>
      <c r="H200" s="187"/>
      <c r="I200" s="187"/>
      <c r="J200" s="187"/>
    </row>
  </sheetData>
  <mergeCells count="5">
    <mergeCell ref="I4:J4"/>
    <mergeCell ref="B199:J199"/>
    <mergeCell ref="B200:J200"/>
    <mergeCell ref="B2:J2"/>
    <mergeCell ref="B3:J3"/>
  </mergeCells>
  <hyperlinks>
    <hyperlink ref="B1" location="'1'!A1" display="до змісту"/>
  </hyperlinks>
  <printOptions horizontalCentered="1"/>
  <pageMargins left="0.11811023622047245" right="7.874015748031496E-2" top="0.35433070866141736" bottom="0.38" header="7.874015748031496E-2" footer="7.874015748031496E-2"/>
  <pageSetup paperSize="9" scale="77" fitToHeight="2" orientation="portrait" r:id="rId1"/>
  <headerFooter alignWithMargins="0">
    <oddHeader xml:space="preserve">&amp;R&amp;"Times New Roman,обычный"Національний банк України  </oddHeader>
    <oddFooter>&amp;L&amp;"Times New Roman,обычный"Департамент статистики та звітності, Управління статистики зовнішнього сектору</oddFooter>
  </headerFooter>
  <rowBreaks count="1" manualBreakCount="1"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E133"/>
  <sheetViews>
    <sheetView topLeftCell="B1" zoomScaleNormal="100" zoomScaleSheetLayoutView="96" workbookViewId="0">
      <pane xSplit="1" ySplit="5" topLeftCell="DS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:B5"/>
    </sheetView>
  </sheetViews>
  <sheetFormatPr defaultColWidth="9.109375" defaultRowHeight="11.4" outlineLevelCol="1" x14ac:dyDescent="0.2"/>
  <cols>
    <col min="1" max="1" width="0" style="23" hidden="1" customWidth="1"/>
    <col min="2" max="2" width="45.6640625" style="23" customWidth="1"/>
    <col min="3" max="65" width="10.5546875" style="23" hidden="1" customWidth="1" outlineLevel="1"/>
    <col min="66" max="66" width="10.5546875" style="23" customWidth="1" collapsed="1"/>
    <col min="67" max="77" width="10.5546875" style="23" customWidth="1"/>
    <col min="78" max="79" width="11" style="23" bestFit="1" customWidth="1"/>
    <col min="80" max="80" width="10.109375" style="23" bestFit="1" customWidth="1"/>
    <col min="81" max="82" width="11" style="23" bestFit="1" customWidth="1"/>
    <col min="83" max="83" width="10.6640625" style="23" bestFit="1" customWidth="1"/>
    <col min="84" max="85" width="11" style="23" bestFit="1" customWidth="1"/>
    <col min="86" max="86" width="10.6640625" style="23" bestFit="1" customWidth="1"/>
    <col min="87" max="88" width="11" style="23" bestFit="1" customWidth="1"/>
    <col min="89" max="89" width="10.6640625" style="23" bestFit="1" customWidth="1"/>
    <col min="90" max="91" width="11" style="23" bestFit="1" customWidth="1"/>
    <col min="92" max="92" width="10.109375" style="23" bestFit="1" customWidth="1"/>
    <col min="93" max="94" width="11" style="23" bestFit="1" customWidth="1"/>
    <col min="95" max="95" width="10.6640625" style="23" bestFit="1" customWidth="1"/>
    <col min="96" max="97" width="11" style="23" bestFit="1" customWidth="1"/>
    <col min="98" max="98" width="10.6640625" style="23" bestFit="1" customWidth="1"/>
    <col min="99" max="100" width="11" style="23" bestFit="1" customWidth="1"/>
    <col min="101" max="101" width="10.6640625" style="23" bestFit="1" customWidth="1"/>
    <col min="102" max="103" width="11" style="23" bestFit="1" customWidth="1"/>
    <col min="104" max="104" width="10.109375" style="23" bestFit="1" customWidth="1"/>
    <col min="105" max="106" width="11" style="23" bestFit="1" customWidth="1"/>
    <col min="107" max="107" width="10.6640625" style="23" bestFit="1" customWidth="1"/>
    <col min="108" max="109" width="11" style="23" bestFit="1" customWidth="1"/>
    <col min="110" max="110" width="10.6640625" style="23" bestFit="1" customWidth="1"/>
    <col min="111" max="112" width="11" style="23" bestFit="1" customWidth="1"/>
    <col min="113" max="113" width="10.6640625" style="23" bestFit="1" customWidth="1"/>
    <col min="114" max="115" width="11" style="23" bestFit="1" customWidth="1"/>
    <col min="116" max="116" width="10.109375" style="23" bestFit="1" customWidth="1"/>
    <col min="117" max="118" width="11" style="23" bestFit="1" customWidth="1"/>
    <col min="119" max="119" width="10.6640625" style="23" bestFit="1" customWidth="1"/>
    <col min="120" max="121" width="11" style="23" bestFit="1" customWidth="1"/>
    <col min="122" max="122" width="10.6640625" style="23" bestFit="1" customWidth="1"/>
    <col min="123" max="124" width="11" style="23" bestFit="1" customWidth="1"/>
    <col min="125" max="125" width="10.6640625" style="23" bestFit="1" customWidth="1"/>
    <col min="126" max="127" width="11" style="23" bestFit="1" customWidth="1"/>
    <col min="128" max="128" width="10.6640625" style="23" bestFit="1" customWidth="1"/>
    <col min="129" max="130" width="11" style="23" bestFit="1" customWidth="1"/>
    <col min="131" max="131" width="10.6640625" style="23" bestFit="1" customWidth="1"/>
    <col min="132" max="133" width="11" style="23" bestFit="1" customWidth="1"/>
    <col min="134" max="134" width="10.6640625" style="23" bestFit="1" customWidth="1"/>
    <col min="135" max="135" width="3.33203125" style="23" customWidth="1"/>
    <col min="136" max="16384" width="9.109375" style="23"/>
  </cols>
  <sheetData>
    <row r="1" spans="1:135" ht="13.2" x14ac:dyDescent="0.25">
      <c r="B1" s="121" t="s">
        <v>135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L1" s="145"/>
      <c r="CX1" s="145"/>
      <c r="DJ1" s="145"/>
    </row>
    <row r="2" spans="1:135" ht="28.2" customHeight="1" x14ac:dyDescent="0.25">
      <c r="B2" s="136" t="s">
        <v>230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</row>
    <row r="3" spans="1:135" ht="12.75" customHeight="1" x14ac:dyDescent="0.25">
      <c r="B3" s="126" t="s">
        <v>153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70"/>
      <c r="AN3" s="170"/>
      <c r="AO3" s="170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7"/>
    </row>
    <row r="4" spans="1:135" ht="12" x14ac:dyDescent="0.25">
      <c r="B4" s="196"/>
      <c r="C4" s="191">
        <v>42004</v>
      </c>
      <c r="D4" s="192"/>
      <c r="E4" s="193"/>
      <c r="F4" s="191">
        <v>42094</v>
      </c>
      <c r="G4" s="192"/>
      <c r="H4" s="193"/>
      <c r="I4" s="191">
        <v>42185</v>
      </c>
      <c r="J4" s="192"/>
      <c r="K4" s="193"/>
      <c r="L4" s="191">
        <v>42277</v>
      </c>
      <c r="M4" s="192"/>
      <c r="N4" s="193"/>
      <c r="O4" s="191">
        <v>42369</v>
      </c>
      <c r="P4" s="192"/>
      <c r="Q4" s="193"/>
      <c r="R4" s="191">
        <v>42460</v>
      </c>
      <c r="S4" s="192"/>
      <c r="T4" s="193"/>
      <c r="U4" s="191">
        <v>42551</v>
      </c>
      <c r="V4" s="192"/>
      <c r="W4" s="193"/>
      <c r="X4" s="191">
        <v>42643</v>
      </c>
      <c r="Y4" s="192"/>
      <c r="Z4" s="193"/>
      <c r="AA4" s="191">
        <v>42735</v>
      </c>
      <c r="AB4" s="192"/>
      <c r="AC4" s="193"/>
      <c r="AD4" s="191">
        <v>42825</v>
      </c>
      <c r="AE4" s="192"/>
      <c r="AF4" s="193"/>
      <c r="AG4" s="191">
        <v>42916</v>
      </c>
      <c r="AH4" s="192"/>
      <c r="AI4" s="193"/>
      <c r="AJ4" s="191">
        <v>43008</v>
      </c>
      <c r="AK4" s="192"/>
      <c r="AL4" s="193"/>
      <c r="AM4" s="191">
        <v>43100</v>
      </c>
      <c r="AN4" s="192"/>
      <c r="AO4" s="193"/>
      <c r="AP4" s="191">
        <v>43190</v>
      </c>
      <c r="AQ4" s="192"/>
      <c r="AR4" s="193"/>
      <c r="AS4" s="191">
        <v>43281</v>
      </c>
      <c r="AT4" s="192"/>
      <c r="AU4" s="193"/>
      <c r="AV4" s="191">
        <v>43373</v>
      </c>
      <c r="AW4" s="192"/>
      <c r="AX4" s="193"/>
      <c r="AY4" s="191">
        <v>43465</v>
      </c>
      <c r="AZ4" s="192"/>
      <c r="BA4" s="193"/>
      <c r="BB4" s="191">
        <v>43555</v>
      </c>
      <c r="BC4" s="192"/>
      <c r="BD4" s="193"/>
      <c r="BE4" s="191">
        <v>43646</v>
      </c>
      <c r="BF4" s="192"/>
      <c r="BG4" s="193"/>
      <c r="BH4" s="191">
        <v>43738</v>
      </c>
      <c r="BI4" s="192"/>
      <c r="BJ4" s="193"/>
      <c r="BK4" s="191">
        <v>43830</v>
      </c>
      <c r="BL4" s="192"/>
      <c r="BM4" s="193"/>
      <c r="BN4" s="191">
        <v>43921</v>
      </c>
      <c r="BO4" s="192"/>
      <c r="BP4" s="193"/>
      <c r="BQ4" s="191">
        <v>44012</v>
      </c>
      <c r="BR4" s="192"/>
      <c r="BS4" s="193"/>
      <c r="BT4" s="191">
        <v>44104</v>
      </c>
      <c r="BU4" s="192"/>
      <c r="BV4" s="193"/>
      <c r="BW4" s="191">
        <v>44196</v>
      </c>
      <c r="BX4" s="192"/>
      <c r="BY4" s="193"/>
      <c r="BZ4" s="194">
        <v>44286</v>
      </c>
      <c r="CA4" s="195"/>
      <c r="CB4" s="195"/>
      <c r="CC4" s="194">
        <v>44377</v>
      </c>
      <c r="CD4" s="195"/>
      <c r="CE4" s="195"/>
      <c r="CF4" s="194">
        <v>44469</v>
      </c>
      <c r="CG4" s="195"/>
      <c r="CH4" s="195"/>
      <c r="CI4" s="194">
        <v>44561</v>
      </c>
      <c r="CJ4" s="195"/>
      <c r="CK4" s="195"/>
      <c r="CL4" s="194">
        <v>44651</v>
      </c>
      <c r="CM4" s="195"/>
      <c r="CN4" s="195"/>
      <c r="CO4" s="194">
        <v>44742</v>
      </c>
      <c r="CP4" s="195"/>
      <c r="CQ4" s="195"/>
      <c r="CR4" s="194">
        <v>44834</v>
      </c>
      <c r="CS4" s="195"/>
      <c r="CT4" s="195"/>
      <c r="CU4" s="194">
        <v>44926</v>
      </c>
      <c r="CV4" s="195"/>
      <c r="CW4" s="195"/>
      <c r="CX4" s="194">
        <v>45016</v>
      </c>
      <c r="CY4" s="195"/>
      <c r="CZ4" s="195"/>
      <c r="DA4" s="194">
        <v>45107</v>
      </c>
      <c r="DB4" s="195"/>
      <c r="DC4" s="195"/>
      <c r="DD4" s="194">
        <v>45199</v>
      </c>
      <c r="DE4" s="195"/>
      <c r="DF4" s="195"/>
      <c r="DG4" s="194">
        <v>45291</v>
      </c>
      <c r="DH4" s="195"/>
      <c r="DI4" s="195"/>
      <c r="DJ4" s="194">
        <v>45382</v>
      </c>
      <c r="DK4" s="195"/>
      <c r="DL4" s="195"/>
      <c r="DM4" s="194">
        <v>45473</v>
      </c>
      <c r="DN4" s="195"/>
      <c r="DO4" s="195"/>
      <c r="DP4" s="194">
        <v>45565</v>
      </c>
      <c r="DQ4" s="195"/>
      <c r="DR4" s="195"/>
      <c r="DS4" s="194">
        <v>45657</v>
      </c>
      <c r="DT4" s="195"/>
      <c r="DU4" s="195"/>
      <c r="DV4" s="194">
        <v>45747</v>
      </c>
      <c r="DW4" s="195"/>
      <c r="DX4" s="195"/>
      <c r="DY4" s="194">
        <v>45838</v>
      </c>
      <c r="DZ4" s="195"/>
      <c r="EA4" s="195"/>
      <c r="EB4" s="194">
        <v>45930</v>
      </c>
      <c r="EC4" s="195"/>
      <c r="ED4" s="195"/>
    </row>
    <row r="5" spans="1:135" ht="36" x14ac:dyDescent="0.2">
      <c r="B5" s="197"/>
      <c r="C5" s="103" t="s">
        <v>11</v>
      </c>
      <c r="D5" s="103" t="s">
        <v>12</v>
      </c>
      <c r="E5" s="56" t="s">
        <v>140</v>
      </c>
      <c r="F5" s="103" t="s">
        <v>11</v>
      </c>
      <c r="G5" s="103" t="s">
        <v>12</v>
      </c>
      <c r="H5" s="56" t="s">
        <v>140</v>
      </c>
      <c r="I5" s="103" t="s">
        <v>11</v>
      </c>
      <c r="J5" s="103" t="s">
        <v>12</v>
      </c>
      <c r="K5" s="56" t="s">
        <v>140</v>
      </c>
      <c r="L5" s="103" t="s">
        <v>11</v>
      </c>
      <c r="M5" s="103" t="s">
        <v>12</v>
      </c>
      <c r="N5" s="56" t="s">
        <v>140</v>
      </c>
      <c r="O5" s="103" t="s">
        <v>11</v>
      </c>
      <c r="P5" s="103" t="s">
        <v>12</v>
      </c>
      <c r="Q5" s="56" t="s">
        <v>140</v>
      </c>
      <c r="R5" s="103" t="s">
        <v>11</v>
      </c>
      <c r="S5" s="103" t="s">
        <v>12</v>
      </c>
      <c r="T5" s="56" t="s">
        <v>140</v>
      </c>
      <c r="U5" s="103" t="s">
        <v>11</v>
      </c>
      <c r="V5" s="103" t="s">
        <v>12</v>
      </c>
      <c r="W5" s="56" t="s">
        <v>140</v>
      </c>
      <c r="X5" s="103" t="s">
        <v>11</v>
      </c>
      <c r="Y5" s="103" t="s">
        <v>12</v>
      </c>
      <c r="Z5" s="56" t="s">
        <v>140</v>
      </c>
      <c r="AA5" s="103" t="s">
        <v>11</v>
      </c>
      <c r="AB5" s="103" t="s">
        <v>12</v>
      </c>
      <c r="AC5" s="56" t="s">
        <v>140</v>
      </c>
      <c r="AD5" s="103" t="s">
        <v>11</v>
      </c>
      <c r="AE5" s="103" t="s">
        <v>12</v>
      </c>
      <c r="AF5" s="56" t="s">
        <v>140</v>
      </c>
      <c r="AG5" s="103" t="s">
        <v>11</v>
      </c>
      <c r="AH5" s="103" t="s">
        <v>12</v>
      </c>
      <c r="AI5" s="56" t="s">
        <v>140</v>
      </c>
      <c r="AJ5" s="103" t="s">
        <v>11</v>
      </c>
      <c r="AK5" s="103" t="s">
        <v>12</v>
      </c>
      <c r="AL5" s="56" t="s">
        <v>140</v>
      </c>
      <c r="AM5" s="103" t="s">
        <v>11</v>
      </c>
      <c r="AN5" s="103" t="s">
        <v>12</v>
      </c>
      <c r="AO5" s="56" t="s">
        <v>140</v>
      </c>
      <c r="AP5" s="103" t="s">
        <v>11</v>
      </c>
      <c r="AQ5" s="103" t="s">
        <v>12</v>
      </c>
      <c r="AR5" s="56" t="s">
        <v>140</v>
      </c>
      <c r="AS5" s="103" t="s">
        <v>11</v>
      </c>
      <c r="AT5" s="103" t="s">
        <v>12</v>
      </c>
      <c r="AU5" s="56" t="s">
        <v>140</v>
      </c>
      <c r="AV5" s="103" t="s">
        <v>11</v>
      </c>
      <c r="AW5" s="103" t="s">
        <v>12</v>
      </c>
      <c r="AX5" s="56" t="s">
        <v>140</v>
      </c>
      <c r="AY5" s="103" t="s">
        <v>11</v>
      </c>
      <c r="AZ5" s="103" t="s">
        <v>12</v>
      </c>
      <c r="BA5" s="56" t="s">
        <v>140</v>
      </c>
      <c r="BB5" s="103" t="s">
        <v>11</v>
      </c>
      <c r="BC5" s="103" t="s">
        <v>12</v>
      </c>
      <c r="BD5" s="56" t="s">
        <v>140</v>
      </c>
      <c r="BE5" s="103" t="s">
        <v>11</v>
      </c>
      <c r="BF5" s="103" t="s">
        <v>12</v>
      </c>
      <c r="BG5" s="56" t="s">
        <v>140</v>
      </c>
      <c r="BH5" s="103" t="s">
        <v>11</v>
      </c>
      <c r="BI5" s="103" t="s">
        <v>12</v>
      </c>
      <c r="BJ5" s="56" t="s">
        <v>140</v>
      </c>
      <c r="BK5" s="103" t="s">
        <v>11</v>
      </c>
      <c r="BL5" s="103" t="s">
        <v>12</v>
      </c>
      <c r="BM5" s="56" t="s">
        <v>140</v>
      </c>
      <c r="BN5" s="103" t="s">
        <v>11</v>
      </c>
      <c r="BO5" s="103" t="s">
        <v>12</v>
      </c>
      <c r="BP5" s="56" t="s">
        <v>140</v>
      </c>
      <c r="BQ5" s="103" t="s">
        <v>11</v>
      </c>
      <c r="BR5" s="103" t="s">
        <v>12</v>
      </c>
      <c r="BS5" s="56" t="s">
        <v>140</v>
      </c>
      <c r="BT5" s="103" t="s">
        <v>11</v>
      </c>
      <c r="BU5" s="103" t="s">
        <v>12</v>
      </c>
      <c r="BV5" s="56" t="s">
        <v>140</v>
      </c>
      <c r="BW5" s="103" t="s">
        <v>11</v>
      </c>
      <c r="BX5" s="103" t="s">
        <v>12</v>
      </c>
      <c r="BY5" s="56" t="s">
        <v>140</v>
      </c>
      <c r="BZ5" s="103" t="s">
        <v>11</v>
      </c>
      <c r="CA5" s="103" t="s">
        <v>12</v>
      </c>
      <c r="CB5" s="56" t="s">
        <v>140</v>
      </c>
      <c r="CC5" s="103" t="s">
        <v>11</v>
      </c>
      <c r="CD5" s="103" t="s">
        <v>12</v>
      </c>
      <c r="CE5" s="56" t="s">
        <v>140</v>
      </c>
      <c r="CF5" s="103" t="s">
        <v>11</v>
      </c>
      <c r="CG5" s="103" t="s">
        <v>12</v>
      </c>
      <c r="CH5" s="56" t="s">
        <v>140</v>
      </c>
      <c r="CI5" s="103" t="s">
        <v>11</v>
      </c>
      <c r="CJ5" s="103" t="s">
        <v>12</v>
      </c>
      <c r="CK5" s="56" t="s">
        <v>140</v>
      </c>
      <c r="CL5" s="103" t="s">
        <v>11</v>
      </c>
      <c r="CM5" s="103" t="s">
        <v>12</v>
      </c>
      <c r="CN5" s="56" t="s">
        <v>140</v>
      </c>
      <c r="CO5" s="103" t="s">
        <v>11</v>
      </c>
      <c r="CP5" s="103" t="s">
        <v>12</v>
      </c>
      <c r="CQ5" s="56" t="s">
        <v>140</v>
      </c>
      <c r="CR5" s="103" t="s">
        <v>11</v>
      </c>
      <c r="CS5" s="103" t="s">
        <v>12</v>
      </c>
      <c r="CT5" s="56" t="s">
        <v>140</v>
      </c>
      <c r="CU5" s="103" t="s">
        <v>11</v>
      </c>
      <c r="CV5" s="103" t="s">
        <v>12</v>
      </c>
      <c r="CW5" s="56" t="s">
        <v>140</v>
      </c>
      <c r="CX5" s="103" t="s">
        <v>11</v>
      </c>
      <c r="CY5" s="103" t="s">
        <v>12</v>
      </c>
      <c r="CZ5" s="56" t="s">
        <v>140</v>
      </c>
      <c r="DA5" s="103" t="s">
        <v>11</v>
      </c>
      <c r="DB5" s="103" t="s">
        <v>12</v>
      </c>
      <c r="DC5" s="56" t="s">
        <v>140</v>
      </c>
      <c r="DD5" s="103" t="s">
        <v>11</v>
      </c>
      <c r="DE5" s="103" t="s">
        <v>12</v>
      </c>
      <c r="DF5" s="56" t="s">
        <v>140</v>
      </c>
      <c r="DG5" s="103" t="s">
        <v>11</v>
      </c>
      <c r="DH5" s="103" t="s">
        <v>12</v>
      </c>
      <c r="DI5" s="56" t="s">
        <v>140</v>
      </c>
      <c r="DJ5" s="103" t="s">
        <v>11</v>
      </c>
      <c r="DK5" s="103" t="s">
        <v>12</v>
      </c>
      <c r="DL5" s="56" t="s">
        <v>140</v>
      </c>
      <c r="DM5" s="103" t="s">
        <v>11</v>
      </c>
      <c r="DN5" s="103" t="s">
        <v>12</v>
      </c>
      <c r="DO5" s="56" t="s">
        <v>140</v>
      </c>
      <c r="DP5" s="103" t="s">
        <v>11</v>
      </c>
      <c r="DQ5" s="103" t="s">
        <v>12</v>
      </c>
      <c r="DR5" s="56" t="s">
        <v>140</v>
      </c>
      <c r="DS5" s="103" t="s">
        <v>11</v>
      </c>
      <c r="DT5" s="103" t="s">
        <v>12</v>
      </c>
      <c r="DU5" s="56" t="s">
        <v>140</v>
      </c>
      <c r="DV5" s="103" t="s">
        <v>11</v>
      </c>
      <c r="DW5" s="103" t="s">
        <v>12</v>
      </c>
      <c r="DX5" s="56" t="s">
        <v>140</v>
      </c>
      <c r="DY5" s="103" t="s">
        <v>11</v>
      </c>
      <c r="DZ5" s="103" t="s">
        <v>12</v>
      </c>
      <c r="EA5" s="56" t="s">
        <v>140</v>
      </c>
      <c r="EB5" s="103" t="s">
        <v>11</v>
      </c>
      <c r="EC5" s="103" t="s">
        <v>12</v>
      </c>
      <c r="ED5" s="56" t="s">
        <v>140</v>
      </c>
    </row>
    <row r="6" spans="1:135" ht="12" x14ac:dyDescent="0.2">
      <c r="B6" s="113">
        <v>1</v>
      </c>
      <c r="C6" s="103">
        <v>2</v>
      </c>
      <c r="D6" s="103">
        <v>3</v>
      </c>
      <c r="E6" s="56">
        <v>4</v>
      </c>
      <c r="F6" s="103">
        <v>2</v>
      </c>
      <c r="G6" s="103">
        <v>3</v>
      </c>
      <c r="H6" s="56">
        <v>4</v>
      </c>
      <c r="I6" s="103">
        <v>2</v>
      </c>
      <c r="J6" s="103">
        <v>3</v>
      </c>
      <c r="K6" s="56">
        <v>4</v>
      </c>
      <c r="L6" s="103">
        <v>2</v>
      </c>
      <c r="M6" s="103">
        <v>3</v>
      </c>
      <c r="N6" s="56">
        <v>4</v>
      </c>
      <c r="O6" s="103">
        <v>2</v>
      </c>
      <c r="P6" s="103">
        <v>3</v>
      </c>
      <c r="Q6" s="56">
        <v>4</v>
      </c>
      <c r="R6" s="103">
        <v>2</v>
      </c>
      <c r="S6" s="103">
        <v>3</v>
      </c>
      <c r="T6" s="56">
        <v>4</v>
      </c>
      <c r="U6" s="103">
        <v>2</v>
      </c>
      <c r="V6" s="103">
        <v>3</v>
      </c>
      <c r="W6" s="56">
        <v>4</v>
      </c>
      <c r="X6" s="103">
        <v>2</v>
      </c>
      <c r="Y6" s="103">
        <v>3</v>
      </c>
      <c r="Z6" s="56">
        <v>4</v>
      </c>
      <c r="AA6" s="103">
        <v>2</v>
      </c>
      <c r="AB6" s="103">
        <v>3</v>
      </c>
      <c r="AC6" s="56">
        <v>4</v>
      </c>
      <c r="AD6" s="103">
        <v>2</v>
      </c>
      <c r="AE6" s="103">
        <v>3</v>
      </c>
      <c r="AF6" s="56">
        <v>4</v>
      </c>
      <c r="AG6" s="103">
        <v>2</v>
      </c>
      <c r="AH6" s="103">
        <v>3</v>
      </c>
      <c r="AI6" s="56">
        <v>4</v>
      </c>
      <c r="AJ6" s="103">
        <v>2</v>
      </c>
      <c r="AK6" s="103">
        <v>3</v>
      </c>
      <c r="AL6" s="56">
        <v>4</v>
      </c>
      <c r="AM6" s="103">
        <v>2</v>
      </c>
      <c r="AN6" s="103">
        <v>3</v>
      </c>
      <c r="AO6" s="56">
        <v>4</v>
      </c>
      <c r="AP6" s="103">
        <v>2</v>
      </c>
      <c r="AQ6" s="103">
        <v>3</v>
      </c>
      <c r="AR6" s="56">
        <v>4</v>
      </c>
      <c r="AS6" s="103">
        <v>2</v>
      </c>
      <c r="AT6" s="103">
        <v>3</v>
      </c>
      <c r="AU6" s="56">
        <v>4</v>
      </c>
      <c r="AV6" s="103">
        <v>2</v>
      </c>
      <c r="AW6" s="103">
        <v>3</v>
      </c>
      <c r="AX6" s="56">
        <v>4</v>
      </c>
      <c r="AY6" s="103">
        <v>2</v>
      </c>
      <c r="AZ6" s="103">
        <v>3</v>
      </c>
      <c r="BA6" s="56">
        <v>4</v>
      </c>
      <c r="BB6" s="103">
        <v>2</v>
      </c>
      <c r="BC6" s="103">
        <v>3</v>
      </c>
      <c r="BD6" s="56">
        <v>4</v>
      </c>
      <c r="BE6" s="103">
        <v>2</v>
      </c>
      <c r="BF6" s="103">
        <v>3</v>
      </c>
      <c r="BG6" s="56">
        <v>4</v>
      </c>
      <c r="BH6" s="103">
        <v>2</v>
      </c>
      <c r="BI6" s="103">
        <v>3</v>
      </c>
      <c r="BJ6" s="56">
        <v>4</v>
      </c>
      <c r="BK6" s="103">
        <v>2</v>
      </c>
      <c r="BL6" s="103">
        <v>3</v>
      </c>
      <c r="BM6" s="56">
        <v>4</v>
      </c>
      <c r="BN6" s="103">
        <v>2</v>
      </c>
      <c r="BO6" s="103">
        <v>3</v>
      </c>
      <c r="BP6" s="56">
        <v>4</v>
      </c>
      <c r="BQ6" s="103">
        <v>2</v>
      </c>
      <c r="BR6" s="103">
        <v>3</v>
      </c>
      <c r="BS6" s="56">
        <v>4</v>
      </c>
      <c r="BT6" s="103">
        <v>2</v>
      </c>
      <c r="BU6" s="103">
        <v>3</v>
      </c>
      <c r="BV6" s="56">
        <v>4</v>
      </c>
      <c r="BW6" s="103">
        <v>2</v>
      </c>
      <c r="BX6" s="103">
        <v>3</v>
      </c>
      <c r="BY6" s="56">
        <v>4</v>
      </c>
      <c r="BZ6" s="103">
        <v>2</v>
      </c>
      <c r="CA6" s="103">
        <v>3</v>
      </c>
      <c r="CB6" s="56">
        <v>4</v>
      </c>
      <c r="CC6" s="103">
        <v>2</v>
      </c>
      <c r="CD6" s="103">
        <v>3</v>
      </c>
      <c r="CE6" s="56">
        <v>4</v>
      </c>
      <c r="CF6" s="103">
        <v>2</v>
      </c>
      <c r="CG6" s="103">
        <v>3</v>
      </c>
      <c r="CH6" s="56">
        <v>4</v>
      </c>
      <c r="CI6" s="103">
        <v>2</v>
      </c>
      <c r="CJ6" s="103">
        <v>3</v>
      </c>
      <c r="CK6" s="56">
        <v>4</v>
      </c>
      <c r="CL6" s="103">
        <v>2</v>
      </c>
      <c r="CM6" s="103">
        <v>3</v>
      </c>
      <c r="CN6" s="56">
        <v>4</v>
      </c>
      <c r="CO6" s="103">
        <v>2</v>
      </c>
      <c r="CP6" s="103">
        <v>3</v>
      </c>
      <c r="CQ6" s="56">
        <v>4</v>
      </c>
      <c r="CR6" s="103">
        <v>2</v>
      </c>
      <c r="CS6" s="103">
        <v>3</v>
      </c>
      <c r="CT6" s="56">
        <v>4</v>
      </c>
      <c r="CU6" s="103">
        <v>2</v>
      </c>
      <c r="CV6" s="103">
        <v>3</v>
      </c>
      <c r="CW6" s="56">
        <v>4</v>
      </c>
      <c r="CX6" s="103">
        <v>2</v>
      </c>
      <c r="CY6" s="103">
        <v>3</v>
      </c>
      <c r="CZ6" s="56">
        <v>4</v>
      </c>
      <c r="DA6" s="103">
        <v>2</v>
      </c>
      <c r="DB6" s="103">
        <v>3</v>
      </c>
      <c r="DC6" s="56">
        <v>4</v>
      </c>
      <c r="DD6" s="103">
        <v>2</v>
      </c>
      <c r="DE6" s="103">
        <v>3</v>
      </c>
      <c r="DF6" s="56">
        <v>4</v>
      </c>
      <c r="DG6" s="103">
        <v>2</v>
      </c>
      <c r="DH6" s="103">
        <v>3</v>
      </c>
      <c r="DI6" s="56">
        <v>4</v>
      </c>
      <c r="DJ6" s="103">
        <v>2</v>
      </c>
      <c r="DK6" s="103">
        <v>3</v>
      </c>
      <c r="DL6" s="56">
        <v>4</v>
      </c>
      <c r="DM6" s="103">
        <v>2</v>
      </c>
      <c r="DN6" s="103">
        <v>3</v>
      </c>
      <c r="DO6" s="56">
        <v>4</v>
      </c>
      <c r="DP6" s="103">
        <v>2</v>
      </c>
      <c r="DQ6" s="103">
        <v>3</v>
      </c>
      <c r="DR6" s="56">
        <v>4</v>
      </c>
      <c r="DS6" s="103">
        <v>2</v>
      </c>
      <c r="DT6" s="103">
        <v>3</v>
      </c>
      <c r="DU6" s="56">
        <v>4</v>
      </c>
      <c r="DV6" s="103">
        <v>2</v>
      </c>
      <c r="DW6" s="103">
        <v>3</v>
      </c>
      <c r="DX6" s="56">
        <v>4</v>
      </c>
      <c r="DY6" s="103">
        <v>2</v>
      </c>
      <c r="DZ6" s="103">
        <v>3</v>
      </c>
      <c r="EA6" s="56">
        <v>4</v>
      </c>
      <c r="EB6" s="103">
        <v>2</v>
      </c>
      <c r="EC6" s="103">
        <v>3</v>
      </c>
      <c r="ED6" s="56">
        <v>4</v>
      </c>
    </row>
    <row r="7" spans="1:135" s="69" customFormat="1" ht="12" x14ac:dyDescent="0.25">
      <c r="B7" s="57" t="s">
        <v>13</v>
      </c>
      <c r="C7" s="133">
        <v>99147.330038702421</v>
      </c>
      <c r="D7" s="133">
        <v>140132.81774758137</v>
      </c>
      <c r="E7" s="133">
        <v>-40985.487708878958</v>
      </c>
      <c r="F7" s="133">
        <v>108418.38486785931</v>
      </c>
      <c r="G7" s="133">
        <v>146855.19355256489</v>
      </c>
      <c r="H7" s="133">
        <v>-38436.808684705611</v>
      </c>
      <c r="I7" s="133">
        <v>106150.68751974183</v>
      </c>
      <c r="J7" s="133">
        <v>148125.33496048069</v>
      </c>
      <c r="K7" s="133">
        <v>-41974.647440738874</v>
      </c>
      <c r="L7" s="133">
        <v>107121.56504896875</v>
      </c>
      <c r="M7" s="133">
        <v>149493.04004517512</v>
      </c>
      <c r="N7" s="133">
        <v>-42371.47499620638</v>
      </c>
      <c r="O7" s="133">
        <v>109874.610031587</v>
      </c>
      <c r="P7" s="133">
        <v>144701.62784033135</v>
      </c>
      <c r="Q7" s="133">
        <v>-34827.017808744335</v>
      </c>
      <c r="R7" s="133">
        <v>106003.17771190975</v>
      </c>
      <c r="S7" s="133">
        <v>137974.2122666506</v>
      </c>
      <c r="T7" s="133">
        <v>-31971.034554740829</v>
      </c>
      <c r="U7" s="133">
        <v>108377.81620644519</v>
      </c>
      <c r="V7" s="133">
        <v>141366.99514590652</v>
      </c>
      <c r="W7" s="133">
        <v>-32989.17893946133</v>
      </c>
      <c r="X7" s="133">
        <v>107260.49528828503</v>
      </c>
      <c r="Y7" s="133">
        <v>141232.51254020579</v>
      </c>
      <c r="Z7" s="133">
        <v>-33972.017251920755</v>
      </c>
      <c r="AA7" s="133">
        <v>114415.95660770559</v>
      </c>
      <c r="AB7" s="133">
        <v>147806.37068707708</v>
      </c>
      <c r="AC7" s="133">
        <v>-33390.414079371483</v>
      </c>
      <c r="AD7" s="133">
        <v>112279.96831087266</v>
      </c>
      <c r="AE7" s="133">
        <v>144102.63810678237</v>
      </c>
      <c r="AF7" s="133">
        <v>-31822.669795909718</v>
      </c>
      <c r="AG7" s="133">
        <v>108643.65143673457</v>
      </c>
      <c r="AH7" s="133">
        <v>137913.78184437647</v>
      </c>
      <c r="AI7" s="133">
        <v>-29270.1304076419</v>
      </c>
      <c r="AJ7" s="133">
        <v>106016.29992702458</v>
      </c>
      <c r="AK7" s="133">
        <v>135646.9668111502</v>
      </c>
      <c r="AL7" s="133">
        <v>-29630.666884125621</v>
      </c>
      <c r="AM7" s="133">
        <v>104431.87509037057</v>
      </c>
      <c r="AN7" s="133">
        <v>131477.29148957779</v>
      </c>
      <c r="AO7" s="133">
        <v>-27045.416399207243</v>
      </c>
      <c r="AP7" s="133">
        <v>101792.06147759809</v>
      </c>
      <c r="AQ7" s="133">
        <v>128222.54579418726</v>
      </c>
      <c r="AR7" s="133">
        <v>-26430.484316589176</v>
      </c>
      <c r="AS7" s="133">
        <v>107542.83834803841</v>
      </c>
      <c r="AT7" s="133">
        <v>133783.41427713342</v>
      </c>
      <c r="AU7" s="133">
        <v>-26240.57592909499</v>
      </c>
      <c r="AV7" s="133">
        <v>106576.40831808602</v>
      </c>
      <c r="AW7" s="133">
        <v>131599.04459208046</v>
      </c>
      <c r="AX7" s="133">
        <v>-25022.636273994423</v>
      </c>
      <c r="AY7" s="133">
        <v>112439.321038207</v>
      </c>
      <c r="AZ7" s="133">
        <v>135521.21352514767</v>
      </c>
      <c r="BA7" s="133">
        <v>-23081.892486940684</v>
      </c>
      <c r="BB7" s="133">
        <v>115600.74060033496</v>
      </c>
      <c r="BC7" s="133">
        <v>138210.01769876762</v>
      </c>
      <c r="BD7" s="133">
        <v>-22609.277098432649</v>
      </c>
      <c r="BE7" s="133">
        <v>116014.50247549941</v>
      </c>
      <c r="BF7" s="133">
        <v>139277.4170178831</v>
      </c>
      <c r="BG7" s="133">
        <v>-23262.914542383682</v>
      </c>
      <c r="BH7" s="133">
        <v>122452.59083415999</v>
      </c>
      <c r="BI7" s="133">
        <v>149545.49407759056</v>
      </c>
      <c r="BJ7" s="133">
        <v>-27092.903243430577</v>
      </c>
      <c r="BK7" s="133">
        <v>126268.72790099159</v>
      </c>
      <c r="BL7" s="133">
        <v>151124.80493528122</v>
      </c>
      <c r="BM7" s="133">
        <v>-24856.077034289614</v>
      </c>
      <c r="BN7" s="133">
        <v>128193.0476362732</v>
      </c>
      <c r="BO7" s="133">
        <v>147943.77863618601</v>
      </c>
      <c r="BP7" s="133">
        <v>-19750.73099991279</v>
      </c>
      <c r="BQ7" s="133">
        <v>130032.4559799666</v>
      </c>
      <c r="BR7" s="133">
        <v>150133.15310183639</v>
      </c>
      <c r="BS7" s="133">
        <v>-20100.697121869787</v>
      </c>
      <c r="BT7" s="133">
        <v>124423.79965832501</v>
      </c>
      <c r="BU7" s="133">
        <v>142298.68625361822</v>
      </c>
      <c r="BV7" s="133">
        <v>-17874.886595293206</v>
      </c>
      <c r="BW7" s="133">
        <v>121891.46234268672</v>
      </c>
      <c r="BX7" s="133">
        <v>139718.33898490484</v>
      </c>
      <c r="BY7" s="133">
        <v>-17826.876642218114</v>
      </c>
      <c r="BZ7" s="133">
        <v>127018.25216894384</v>
      </c>
      <c r="CA7" s="133">
        <v>146095.36151916219</v>
      </c>
      <c r="CB7" s="133">
        <v>-19077.109350218347</v>
      </c>
      <c r="CC7" s="133">
        <v>129361.23410150519</v>
      </c>
      <c r="CD7" s="133">
        <v>148491.27358537295</v>
      </c>
      <c r="CE7" s="133">
        <v>-19130.039483867775</v>
      </c>
      <c r="CF7" s="133">
        <v>133944.54975630224</v>
      </c>
      <c r="CG7" s="133">
        <v>153510.47674381072</v>
      </c>
      <c r="CH7" s="133">
        <v>-19565.926987508465</v>
      </c>
      <c r="CI7" s="133">
        <v>140348.30000711454</v>
      </c>
      <c r="CJ7" s="133">
        <v>163455.19175619126</v>
      </c>
      <c r="CK7" s="133">
        <v>-23106.891749076734</v>
      </c>
      <c r="CL7" s="133">
        <v>143239.08506518215</v>
      </c>
      <c r="CM7" s="133">
        <v>155682.40094704408</v>
      </c>
      <c r="CN7" s="133">
        <v>-12443.315881861934</v>
      </c>
      <c r="CO7" s="133">
        <v>152027.08157881055</v>
      </c>
      <c r="CP7" s="133">
        <v>163975.18971589726</v>
      </c>
      <c r="CQ7" s="133">
        <v>-11948.108137086714</v>
      </c>
      <c r="CR7" s="133">
        <v>166220.53515217471</v>
      </c>
      <c r="CS7" s="133">
        <v>164638.96127510114</v>
      </c>
      <c r="CT7" s="133">
        <v>1581.5738770735625</v>
      </c>
      <c r="CU7" s="133">
        <v>157887.80099098868</v>
      </c>
      <c r="CV7" s="133">
        <v>160522.17473235604</v>
      </c>
      <c r="CW7" s="133">
        <v>-2634.3737413673662</v>
      </c>
      <c r="CX7" s="133">
        <v>162759.37324163175</v>
      </c>
      <c r="CY7" s="133">
        <v>166611.92174695586</v>
      </c>
      <c r="CZ7" s="133">
        <v>-3852.5485053241136</v>
      </c>
      <c r="DA7" s="133">
        <v>171341.43360849586</v>
      </c>
      <c r="DB7" s="133">
        <v>174988.18254226187</v>
      </c>
      <c r="DC7" s="133">
        <v>-3646.7489337660008</v>
      </c>
      <c r="DD7" s="133">
        <v>179483.9013547127</v>
      </c>
      <c r="DE7" s="133">
        <v>184946.28991837485</v>
      </c>
      <c r="DF7" s="133">
        <v>-5462.3885636621635</v>
      </c>
      <c r="DG7" s="133">
        <v>174317.38380729669</v>
      </c>
      <c r="DH7" s="133">
        <v>184659.80129786127</v>
      </c>
      <c r="DI7" s="133">
        <v>-10342.417490564563</v>
      </c>
      <c r="DJ7" s="133">
        <v>186506.93584629547</v>
      </c>
      <c r="DK7" s="133">
        <v>197037.38230226358</v>
      </c>
      <c r="DL7" s="133">
        <v>-10530.446455968107</v>
      </c>
      <c r="DM7" s="133">
        <v>186267.62649032284</v>
      </c>
      <c r="DN7" s="133">
        <v>200291.01784581601</v>
      </c>
      <c r="DO7" s="133">
        <v>-14023.391355493179</v>
      </c>
      <c r="DP7" s="133">
        <v>182509.88857142237</v>
      </c>
      <c r="DQ7" s="133">
        <v>195311.98941552552</v>
      </c>
      <c r="DR7" s="133">
        <v>-12802.100844103152</v>
      </c>
      <c r="DS7" s="133">
        <v>205113.1796451353</v>
      </c>
      <c r="DT7" s="133">
        <v>216985.11589788418</v>
      </c>
      <c r="DU7" s="133">
        <v>-11871.936252748863</v>
      </c>
      <c r="DV7" s="133">
        <v>200813.96401562553</v>
      </c>
      <c r="DW7" s="133">
        <v>220382.93896154393</v>
      </c>
      <c r="DX7" s="133">
        <v>-19568.97494591841</v>
      </c>
      <c r="DY7" s="133">
        <v>188688.91594082283</v>
      </c>
      <c r="DZ7" s="133">
        <v>218087.13201509567</v>
      </c>
      <c r="EA7" s="133">
        <v>-29398.216074272845</v>
      </c>
      <c r="EB7" s="133">
        <v>189294.43052963619</v>
      </c>
      <c r="EC7" s="133">
        <v>226524.86277683277</v>
      </c>
      <c r="ED7" s="133">
        <v>-37230.432247196557</v>
      </c>
    </row>
    <row r="8" spans="1:135" s="22" customFormat="1" ht="12" x14ac:dyDescent="0.25">
      <c r="B8" s="58" t="s">
        <v>14</v>
      </c>
      <c r="C8" s="134">
        <v>88.54636272372332</v>
      </c>
      <c r="D8" s="134">
        <v>26960.727701915905</v>
      </c>
      <c r="E8" s="134">
        <v>-26872.181339192182</v>
      </c>
      <c r="F8" s="134">
        <v>92.114958383554068</v>
      </c>
      <c r="G8" s="134">
        <v>31879.144797380392</v>
      </c>
      <c r="H8" s="134">
        <v>-31787.029838996837</v>
      </c>
      <c r="I8" s="134">
        <v>90.162471108350204</v>
      </c>
      <c r="J8" s="134">
        <v>32042.492455080421</v>
      </c>
      <c r="K8" s="134">
        <v>-31952.329983972071</v>
      </c>
      <c r="L8" s="134">
        <v>90.146377406459337</v>
      </c>
      <c r="M8" s="134">
        <v>33098.001122413181</v>
      </c>
      <c r="N8" s="134">
        <v>-33007.854745006727</v>
      </c>
      <c r="O8" s="134">
        <v>101.59253066253078</v>
      </c>
      <c r="P8" s="134">
        <v>32943.437375379581</v>
      </c>
      <c r="Q8" s="134">
        <v>-32841.844844717045</v>
      </c>
      <c r="R8" s="134">
        <v>99.788059459886057</v>
      </c>
      <c r="S8" s="134">
        <v>32534.439704611701</v>
      </c>
      <c r="T8" s="134">
        <v>-32434.651645151815</v>
      </c>
      <c r="U8" s="134">
        <v>100.99188304550142</v>
      </c>
      <c r="V8" s="134">
        <v>33119.927359475601</v>
      </c>
      <c r="W8" s="134">
        <v>-33018.935476430095</v>
      </c>
      <c r="X8" s="134">
        <v>99.812852366608709</v>
      </c>
      <c r="Y8" s="134">
        <v>33457.802824996346</v>
      </c>
      <c r="Z8" s="134">
        <v>-33357.989972629737</v>
      </c>
      <c r="AA8" s="134">
        <v>114.79957853263549</v>
      </c>
      <c r="AB8" s="134">
        <v>34913.421821237775</v>
      </c>
      <c r="AC8" s="134">
        <v>-34798.62224270514</v>
      </c>
      <c r="AD8" s="134">
        <v>112.69442300705563</v>
      </c>
      <c r="AE8" s="134">
        <v>34089.597280200418</v>
      </c>
      <c r="AF8" s="134">
        <v>-33976.90285719336</v>
      </c>
      <c r="AG8" s="134">
        <v>110.40042002523133</v>
      </c>
      <c r="AH8" s="134">
        <v>32825.724887502118</v>
      </c>
      <c r="AI8" s="134">
        <v>-32715.324467476887</v>
      </c>
      <c r="AJ8" s="134">
        <v>109.52623364715912</v>
      </c>
      <c r="AK8" s="134">
        <v>33080.318723725686</v>
      </c>
      <c r="AL8" s="134">
        <v>-32970.792490078529</v>
      </c>
      <c r="AM8" s="134">
        <v>128.20512793031074</v>
      </c>
      <c r="AN8" s="134">
        <v>32584.213102601716</v>
      </c>
      <c r="AO8" s="134">
        <v>-32456.007974671407</v>
      </c>
      <c r="AP8" s="134">
        <v>121.74336396402202</v>
      </c>
      <c r="AQ8" s="134">
        <v>31777.452861889025</v>
      </c>
      <c r="AR8" s="134">
        <v>-31655.709497925003</v>
      </c>
      <c r="AS8" s="134">
        <v>149.07470979700045</v>
      </c>
      <c r="AT8" s="134">
        <v>32657.642460011859</v>
      </c>
      <c r="AU8" s="134">
        <v>-32508.567750214857</v>
      </c>
      <c r="AV8" s="134">
        <v>164.85863319727338</v>
      </c>
      <c r="AW8" s="134">
        <v>32701.802659711986</v>
      </c>
      <c r="AX8" s="134">
        <v>-32536.944026514713</v>
      </c>
      <c r="AY8" s="134">
        <v>151.03893638855956</v>
      </c>
      <c r="AZ8" s="134">
        <v>35034.048782659644</v>
      </c>
      <c r="BA8" s="134">
        <v>-34883.009846271088</v>
      </c>
      <c r="BB8" s="134">
        <v>151.54216228161357</v>
      </c>
      <c r="BC8" s="134">
        <v>36676.768970086523</v>
      </c>
      <c r="BD8" s="134">
        <v>-36525.226807804909</v>
      </c>
      <c r="BE8" s="134">
        <v>150.50167339701864</v>
      </c>
      <c r="BF8" s="134">
        <v>37505.721111933053</v>
      </c>
      <c r="BG8" s="134">
        <v>-37355.219438536034</v>
      </c>
      <c r="BH8" s="134">
        <v>154.54960923580552</v>
      </c>
      <c r="BI8" s="134">
        <v>39334.247292606313</v>
      </c>
      <c r="BJ8" s="134">
        <v>-39179.697683370505</v>
      </c>
      <c r="BK8" s="134">
        <v>154.19068957686775</v>
      </c>
      <c r="BL8" s="134">
        <v>39920.14882295057</v>
      </c>
      <c r="BM8" s="134">
        <v>-39765.958133373708</v>
      </c>
      <c r="BN8" s="134">
        <v>153.16967414579949</v>
      </c>
      <c r="BO8" s="134">
        <v>42673.615014679424</v>
      </c>
      <c r="BP8" s="134">
        <v>-42520.445340533624</v>
      </c>
      <c r="BQ8" s="134">
        <v>151.50831385642735</v>
      </c>
      <c r="BR8" s="134">
        <v>43624.590911519197</v>
      </c>
      <c r="BS8" s="134">
        <v>-43473.082597662768</v>
      </c>
      <c r="BT8" s="134">
        <v>148.62284453486021</v>
      </c>
      <c r="BU8" s="134">
        <v>40625.285814752991</v>
      </c>
      <c r="BV8" s="134">
        <v>-40476.662970218131</v>
      </c>
      <c r="BW8" s="134">
        <v>145.68830383769532</v>
      </c>
      <c r="BX8" s="134">
        <v>41324.202518163715</v>
      </c>
      <c r="BY8" s="134">
        <v>-41178.514214326016</v>
      </c>
      <c r="BZ8" s="134">
        <v>148.27431218734054</v>
      </c>
      <c r="CA8" s="134">
        <v>42761.800344097326</v>
      </c>
      <c r="CB8" s="134">
        <v>-42613.526031909983</v>
      </c>
      <c r="CC8" s="134">
        <v>148.07313524323723</v>
      </c>
      <c r="CD8" s="134">
        <v>44376.509042839723</v>
      </c>
      <c r="CE8" s="134">
        <v>-44228.435907596482</v>
      </c>
      <c r="CF8" s="134">
        <v>149.25999806332914</v>
      </c>
      <c r="CG8" s="134">
        <v>44240.148736322262</v>
      </c>
      <c r="CH8" s="134">
        <v>-44090.888738258931</v>
      </c>
      <c r="CI8" s="134">
        <v>150.84670111827594</v>
      </c>
      <c r="CJ8" s="134">
        <v>47427.614262707531</v>
      </c>
      <c r="CK8" s="134">
        <v>-47276.767561589259</v>
      </c>
      <c r="CL8" s="134">
        <v>158.90814654325837</v>
      </c>
      <c r="CM8" s="134">
        <v>48273.960675881368</v>
      </c>
      <c r="CN8" s="134">
        <v>-48115.052529338114</v>
      </c>
      <c r="CO8" s="134">
        <v>164.44094731233102</v>
      </c>
      <c r="CP8" s="134">
        <v>53257.955363641086</v>
      </c>
      <c r="CQ8" s="134">
        <v>-53093.514416328755</v>
      </c>
      <c r="CR8" s="134">
        <v>170.70303224590913</v>
      </c>
      <c r="CS8" s="134">
        <v>57319.198899921539</v>
      </c>
      <c r="CT8" s="134">
        <v>-57148.495867675621</v>
      </c>
      <c r="CU8" s="134">
        <v>173.68465507945882</v>
      </c>
      <c r="CV8" s="134">
        <v>61959.418900670076</v>
      </c>
      <c r="CW8" s="134">
        <v>-61785.734245590618</v>
      </c>
      <c r="CX8" s="134">
        <v>173.736976260143</v>
      </c>
      <c r="CY8" s="134">
        <v>67546.91403477019</v>
      </c>
      <c r="CZ8" s="134">
        <v>-67373.177058510046</v>
      </c>
      <c r="DA8" s="134">
        <v>172.78404323935143</v>
      </c>
      <c r="DB8" s="134">
        <v>75385.952325715116</v>
      </c>
      <c r="DC8" s="134">
        <v>-75213.168282475774</v>
      </c>
      <c r="DD8" s="134">
        <v>176.42025921881606</v>
      </c>
      <c r="DE8" s="134">
        <v>81880.815685928668</v>
      </c>
      <c r="DF8" s="134">
        <v>-81704.39542670986</v>
      </c>
      <c r="DG8" s="134">
        <v>170.97879780799329</v>
      </c>
      <c r="DH8" s="134">
        <v>87017.409423354387</v>
      </c>
      <c r="DI8" s="134">
        <v>-86846.430625546389</v>
      </c>
      <c r="DJ8" s="134">
        <v>174.04166450303302</v>
      </c>
      <c r="DK8" s="134">
        <v>96115.434975334574</v>
      </c>
      <c r="DL8" s="134">
        <v>-95941.393310831554</v>
      </c>
      <c r="DM8" s="134">
        <v>174.84825866630376</v>
      </c>
      <c r="DN8" s="134">
        <v>98639.663358297941</v>
      </c>
      <c r="DO8" s="134">
        <v>-98464.815099631625</v>
      </c>
      <c r="DP8" s="134">
        <v>170.20496538937766</v>
      </c>
      <c r="DQ8" s="134">
        <v>97966.394815696534</v>
      </c>
      <c r="DR8" s="134">
        <v>-97796.189850307172</v>
      </c>
      <c r="DS8" s="134">
        <v>177.05023835216019</v>
      </c>
      <c r="DT8" s="134">
        <v>112558.01423283386</v>
      </c>
      <c r="DU8" s="134">
        <v>-112380.96399448169</v>
      </c>
      <c r="DV8" s="134">
        <v>172.41387617549253</v>
      </c>
      <c r="DW8" s="134">
        <v>117095.90365654163</v>
      </c>
      <c r="DX8" s="134">
        <v>-116923.48978036614</v>
      </c>
      <c r="DY8" s="134">
        <v>164.74610053236526</v>
      </c>
      <c r="DZ8" s="134">
        <v>120997.04797026791</v>
      </c>
      <c r="EA8" s="134">
        <v>-120832.30186973554</v>
      </c>
      <c r="EB8" s="134">
        <v>164.61942825056565</v>
      </c>
      <c r="EC8" s="134">
        <v>127882.85428812077</v>
      </c>
      <c r="ED8" s="134">
        <v>-127718.23485987019</v>
      </c>
    </row>
    <row r="9" spans="1:135" x14ac:dyDescent="0.2">
      <c r="A9" s="23">
        <v>2</v>
      </c>
      <c r="B9" s="59" t="s">
        <v>114</v>
      </c>
      <c r="C9" s="135">
        <v>0</v>
      </c>
      <c r="D9" s="135">
        <v>15856.357917377862</v>
      </c>
      <c r="E9" s="135">
        <v>-15856.357917377862</v>
      </c>
      <c r="F9" s="135">
        <v>0</v>
      </c>
      <c r="G9" s="135">
        <v>17512.895887881299</v>
      </c>
      <c r="H9" s="135">
        <v>-17512.895887881299</v>
      </c>
      <c r="I9" s="135">
        <v>0</v>
      </c>
      <c r="J9" s="135">
        <v>17836.100720245911</v>
      </c>
      <c r="K9" s="135">
        <v>-17836.100720245911</v>
      </c>
      <c r="L9" s="135">
        <v>0</v>
      </c>
      <c r="M9" s="135">
        <v>17662.44220293489</v>
      </c>
      <c r="N9" s="135">
        <v>-17662.44220293489</v>
      </c>
      <c r="O9" s="135">
        <v>0</v>
      </c>
      <c r="P9" s="135">
        <v>17241.442275862657</v>
      </c>
      <c r="Q9" s="135">
        <v>-17241.442275862657</v>
      </c>
      <c r="R9" s="135">
        <v>0</v>
      </c>
      <c r="S9" s="135">
        <v>16925.997660775542</v>
      </c>
      <c r="T9" s="135">
        <v>-16925.997660775542</v>
      </c>
      <c r="U9" s="135">
        <v>0</v>
      </c>
      <c r="V9" s="135">
        <v>17247.069169743801</v>
      </c>
      <c r="W9" s="135">
        <v>-17247.069169743801</v>
      </c>
      <c r="X9" s="135">
        <v>0</v>
      </c>
      <c r="Y9" s="135">
        <v>17786.293817256934</v>
      </c>
      <c r="Z9" s="135">
        <v>-17786.293817256934</v>
      </c>
      <c r="AA9" s="135">
        <v>0</v>
      </c>
      <c r="AB9" s="135">
        <v>18634.841585310056</v>
      </c>
      <c r="AC9" s="135">
        <v>-18634.841585310056</v>
      </c>
      <c r="AD9" s="135">
        <v>0</v>
      </c>
      <c r="AE9" s="135">
        <v>18107.479108290707</v>
      </c>
      <c r="AF9" s="135">
        <v>-18107.479108290707</v>
      </c>
      <c r="AG9" s="135">
        <v>0</v>
      </c>
      <c r="AH9" s="135">
        <v>16869.359418617292</v>
      </c>
      <c r="AI9" s="135">
        <v>-16869.359418617292</v>
      </c>
      <c r="AJ9" s="135">
        <v>0</v>
      </c>
      <c r="AK9" s="135">
        <v>17640.515941759884</v>
      </c>
      <c r="AL9" s="135">
        <v>-17640.515941759884</v>
      </c>
      <c r="AM9" s="135">
        <v>0</v>
      </c>
      <c r="AN9" s="135">
        <v>17478.632441165697</v>
      </c>
      <c r="AO9" s="135">
        <v>-17478.632441165697</v>
      </c>
      <c r="AP9" s="135">
        <v>0</v>
      </c>
      <c r="AQ9" s="135">
        <v>17229.932490614821</v>
      </c>
      <c r="AR9" s="135">
        <v>-17229.932490614821</v>
      </c>
      <c r="AS9" s="135">
        <v>0</v>
      </c>
      <c r="AT9" s="135">
        <v>18046.607397494354</v>
      </c>
      <c r="AU9" s="135">
        <v>-18046.607397494354</v>
      </c>
      <c r="AV9" s="135">
        <v>0</v>
      </c>
      <c r="AW9" s="135">
        <v>18464.166918094616</v>
      </c>
      <c r="AX9" s="135">
        <v>-18464.166918094616</v>
      </c>
      <c r="AY9" s="135">
        <v>0</v>
      </c>
      <c r="AZ9" s="135">
        <v>19983.411647385783</v>
      </c>
      <c r="BA9" s="135">
        <v>-19983.411647385783</v>
      </c>
      <c r="BB9" s="135">
        <v>0</v>
      </c>
      <c r="BC9" s="135">
        <v>21191.834258357641</v>
      </c>
      <c r="BD9" s="135">
        <v>-21191.834258357641</v>
      </c>
      <c r="BE9" s="135">
        <v>0</v>
      </c>
      <c r="BF9" s="135">
        <v>22388.664139610293</v>
      </c>
      <c r="BG9" s="135">
        <v>-22388.664139610293</v>
      </c>
      <c r="BH9" s="135">
        <v>0</v>
      </c>
      <c r="BI9" s="135">
        <v>24304.526418106529</v>
      </c>
      <c r="BJ9" s="135">
        <v>-24304.526418106529</v>
      </c>
      <c r="BK9" s="135">
        <v>0</v>
      </c>
      <c r="BL9" s="135">
        <v>24592.518530012869</v>
      </c>
      <c r="BM9" s="135">
        <v>-24592.518530012869</v>
      </c>
      <c r="BN9" s="135">
        <v>0</v>
      </c>
      <c r="BO9" s="135">
        <v>25498.672262827946</v>
      </c>
      <c r="BP9" s="135">
        <v>-25498.672262827946</v>
      </c>
      <c r="BQ9" s="135">
        <v>0</v>
      </c>
      <c r="BR9" s="135">
        <v>23743.135232053421</v>
      </c>
      <c r="BS9" s="135">
        <v>-23743.135232053421</v>
      </c>
      <c r="BT9" s="135">
        <v>0</v>
      </c>
      <c r="BU9" s="135">
        <v>22024.368082364195</v>
      </c>
      <c r="BV9" s="135">
        <v>-22024.368082364195</v>
      </c>
      <c r="BW9" s="135">
        <v>0</v>
      </c>
      <c r="BX9" s="135">
        <v>21615.586443136941</v>
      </c>
      <c r="BY9" s="135">
        <v>-21615.586443136941</v>
      </c>
      <c r="BZ9" s="135">
        <v>0</v>
      </c>
      <c r="CA9" s="135">
        <v>23146.131423175535</v>
      </c>
      <c r="CB9" s="135">
        <v>-23146.131423175535</v>
      </c>
      <c r="CC9" s="135">
        <v>0</v>
      </c>
      <c r="CD9" s="135">
        <v>24156.112835817199</v>
      </c>
      <c r="CE9" s="135">
        <v>-24156.112835817199</v>
      </c>
      <c r="CF9" s="135">
        <v>0</v>
      </c>
      <c r="CG9" s="135">
        <v>23030.646137955522</v>
      </c>
      <c r="CH9" s="135">
        <v>-23030.646137955522</v>
      </c>
      <c r="CI9" s="135">
        <v>0</v>
      </c>
      <c r="CJ9" s="135">
        <v>23313.313550606999</v>
      </c>
      <c r="CK9" s="135">
        <v>-23313.313550606999</v>
      </c>
      <c r="CL9" s="135">
        <v>0</v>
      </c>
      <c r="CM9" s="135">
        <v>22856.737304207993</v>
      </c>
      <c r="CN9" s="135">
        <v>-22856.737304207993</v>
      </c>
      <c r="CO9" s="135">
        <v>0</v>
      </c>
      <c r="CP9" s="135">
        <v>23923.781519676646</v>
      </c>
      <c r="CQ9" s="135">
        <v>-23923.781519676646</v>
      </c>
      <c r="CR9" s="135">
        <v>0</v>
      </c>
      <c r="CS9" s="135">
        <v>25109.799044461502</v>
      </c>
      <c r="CT9" s="135">
        <v>-25109.799044461502</v>
      </c>
      <c r="CU9" s="135">
        <v>0</v>
      </c>
      <c r="CV9" s="135">
        <v>22832.490873148316</v>
      </c>
      <c r="CW9" s="135">
        <v>-22832.490873148316</v>
      </c>
      <c r="CX9" s="135">
        <v>0</v>
      </c>
      <c r="CY9" s="135">
        <v>22368.865504308567</v>
      </c>
      <c r="CZ9" s="135">
        <v>-22368.865504308567</v>
      </c>
      <c r="DA9" s="135">
        <v>0</v>
      </c>
      <c r="DB9" s="135">
        <v>22135.555761663578</v>
      </c>
      <c r="DC9" s="135">
        <v>-22135.555761663578</v>
      </c>
      <c r="DD9" s="135">
        <v>0</v>
      </c>
      <c r="DE9" s="135">
        <v>22762.955919313801</v>
      </c>
      <c r="DF9" s="135">
        <v>-22762.955919313801</v>
      </c>
      <c r="DG9" s="135">
        <v>0</v>
      </c>
      <c r="DH9" s="135">
        <v>21585.623279054395</v>
      </c>
      <c r="DI9" s="135">
        <v>-21585.623279054395</v>
      </c>
      <c r="DJ9" s="135">
        <v>0</v>
      </c>
      <c r="DK9" s="135">
        <v>22078.296046451247</v>
      </c>
      <c r="DL9" s="135">
        <v>-22078.296046451247</v>
      </c>
      <c r="DM9" s="135">
        <v>0</v>
      </c>
      <c r="DN9" s="135">
        <v>22026.20550482416</v>
      </c>
      <c r="DO9" s="135">
        <v>-22026.20550482416</v>
      </c>
      <c r="DP9" s="135">
        <v>0</v>
      </c>
      <c r="DQ9" s="135">
        <v>16931.810793813831</v>
      </c>
      <c r="DR9" s="135">
        <v>-16931.810793813831</v>
      </c>
      <c r="DS9" s="135">
        <v>0</v>
      </c>
      <c r="DT9" s="135">
        <v>17988.304216579476</v>
      </c>
      <c r="DU9" s="135">
        <v>-17988.304216579476</v>
      </c>
      <c r="DV9" s="135">
        <v>0</v>
      </c>
      <c r="DW9" s="135">
        <v>17429.559751224657</v>
      </c>
      <c r="DX9" s="135">
        <v>-17429.559751224657</v>
      </c>
      <c r="DY9" s="135">
        <v>0</v>
      </c>
      <c r="DZ9" s="135">
        <v>16027.320122257461</v>
      </c>
      <c r="EA9" s="135">
        <v>-16027.320122257461</v>
      </c>
      <c r="EB9" s="135">
        <v>0</v>
      </c>
      <c r="EC9" s="135">
        <v>15974.908143548415</v>
      </c>
      <c r="ED9" s="135">
        <v>-15974.908143548415</v>
      </c>
    </row>
    <row r="10" spans="1:135" x14ac:dyDescent="0.2">
      <c r="A10" s="23">
        <v>2.2000000000000002</v>
      </c>
      <c r="B10" s="62" t="s">
        <v>22</v>
      </c>
      <c r="C10" s="135">
        <v>0</v>
      </c>
      <c r="D10" s="135">
        <v>15856.357917377862</v>
      </c>
      <c r="E10" s="135">
        <v>-15856.357917377862</v>
      </c>
      <c r="F10" s="135">
        <v>0</v>
      </c>
      <c r="G10" s="135">
        <v>17512.895887881299</v>
      </c>
      <c r="H10" s="135">
        <v>-17512.895887881299</v>
      </c>
      <c r="I10" s="135">
        <v>0</v>
      </c>
      <c r="J10" s="135">
        <v>17836.100720245911</v>
      </c>
      <c r="K10" s="135">
        <v>-17836.100720245911</v>
      </c>
      <c r="L10" s="135">
        <v>0</v>
      </c>
      <c r="M10" s="135">
        <v>17662.44220293489</v>
      </c>
      <c r="N10" s="135">
        <v>-17662.44220293489</v>
      </c>
      <c r="O10" s="135">
        <v>0</v>
      </c>
      <c r="P10" s="135">
        <v>17241.442275862657</v>
      </c>
      <c r="Q10" s="135">
        <v>-17241.442275862657</v>
      </c>
      <c r="R10" s="135">
        <v>0</v>
      </c>
      <c r="S10" s="135">
        <v>16925.997660775542</v>
      </c>
      <c r="T10" s="135">
        <v>-16925.997660775542</v>
      </c>
      <c r="U10" s="135">
        <v>0</v>
      </c>
      <c r="V10" s="135">
        <v>17247.069169743801</v>
      </c>
      <c r="W10" s="135">
        <v>-17247.069169743801</v>
      </c>
      <c r="X10" s="135">
        <v>0</v>
      </c>
      <c r="Y10" s="135">
        <v>17786.293817256934</v>
      </c>
      <c r="Z10" s="135">
        <v>-17786.293817256934</v>
      </c>
      <c r="AA10" s="135">
        <v>0</v>
      </c>
      <c r="AB10" s="135">
        <v>18634.841585310056</v>
      </c>
      <c r="AC10" s="135">
        <v>-18634.841585310056</v>
      </c>
      <c r="AD10" s="135">
        <v>0</v>
      </c>
      <c r="AE10" s="135">
        <v>18107.479108290707</v>
      </c>
      <c r="AF10" s="135">
        <v>-18107.479108290707</v>
      </c>
      <c r="AG10" s="135">
        <v>0</v>
      </c>
      <c r="AH10" s="135">
        <v>16869.359418617292</v>
      </c>
      <c r="AI10" s="135">
        <v>-16869.359418617292</v>
      </c>
      <c r="AJ10" s="135">
        <v>0</v>
      </c>
      <c r="AK10" s="135">
        <v>17640.515941759884</v>
      </c>
      <c r="AL10" s="135">
        <v>-17640.515941759884</v>
      </c>
      <c r="AM10" s="135">
        <v>0</v>
      </c>
      <c r="AN10" s="135">
        <v>17478.632441165697</v>
      </c>
      <c r="AO10" s="135">
        <v>-17478.632441165697</v>
      </c>
      <c r="AP10" s="135">
        <v>0</v>
      </c>
      <c r="AQ10" s="135">
        <v>17229.932490614821</v>
      </c>
      <c r="AR10" s="135">
        <v>-17229.932490614821</v>
      </c>
      <c r="AS10" s="135">
        <v>0</v>
      </c>
      <c r="AT10" s="135">
        <v>18046.607397494354</v>
      </c>
      <c r="AU10" s="135">
        <v>-18046.607397494354</v>
      </c>
      <c r="AV10" s="135">
        <v>0</v>
      </c>
      <c r="AW10" s="135">
        <v>18464.166918094616</v>
      </c>
      <c r="AX10" s="135">
        <v>-18464.166918094616</v>
      </c>
      <c r="AY10" s="135">
        <v>0</v>
      </c>
      <c r="AZ10" s="135">
        <v>19983.411647385783</v>
      </c>
      <c r="BA10" s="135">
        <v>-19983.411647385783</v>
      </c>
      <c r="BB10" s="135">
        <v>0</v>
      </c>
      <c r="BC10" s="135">
        <v>21191.834258357641</v>
      </c>
      <c r="BD10" s="135">
        <v>-21191.834258357641</v>
      </c>
      <c r="BE10" s="135">
        <v>0</v>
      </c>
      <c r="BF10" s="135">
        <v>22388.664139610293</v>
      </c>
      <c r="BG10" s="135">
        <v>-22388.664139610293</v>
      </c>
      <c r="BH10" s="135">
        <v>0</v>
      </c>
      <c r="BI10" s="135">
        <v>24304.526418106529</v>
      </c>
      <c r="BJ10" s="135">
        <v>-24304.526418106529</v>
      </c>
      <c r="BK10" s="135">
        <v>0</v>
      </c>
      <c r="BL10" s="135">
        <v>24592.518530012869</v>
      </c>
      <c r="BM10" s="135">
        <v>-24592.518530012869</v>
      </c>
      <c r="BN10" s="135">
        <v>0</v>
      </c>
      <c r="BO10" s="135">
        <v>25498.672262827946</v>
      </c>
      <c r="BP10" s="135">
        <v>-25498.672262827946</v>
      </c>
      <c r="BQ10" s="135">
        <v>0</v>
      </c>
      <c r="BR10" s="135">
        <v>23743.135232053421</v>
      </c>
      <c r="BS10" s="135">
        <v>-23743.135232053421</v>
      </c>
      <c r="BT10" s="135">
        <v>0</v>
      </c>
      <c r="BU10" s="135">
        <v>22024.368082364195</v>
      </c>
      <c r="BV10" s="135">
        <v>-22024.368082364195</v>
      </c>
      <c r="BW10" s="135">
        <v>0</v>
      </c>
      <c r="BX10" s="135">
        <v>21615.586443136941</v>
      </c>
      <c r="BY10" s="135">
        <v>-21615.586443136941</v>
      </c>
      <c r="BZ10" s="135">
        <v>0</v>
      </c>
      <c r="CA10" s="135">
        <v>23146.131423175535</v>
      </c>
      <c r="CB10" s="135">
        <v>-23146.131423175535</v>
      </c>
      <c r="CC10" s="135">
        <v>0</v>
      </c>
      <c r="CD10" s="135">
        <v>24156.112835817199</v>
      </c>
      <c r="CE10" s="135">
        <v>-24156.112835817199</v>
      </c>
      <c r="CF10" s="135">
        <v>0</v>
      </c>
      <c r="CG10" s="135">
        <v>23030.646137955522</v>
      </c>
      <c r="CH10" s="135">
        <v>-23030.646137955522</v>
      </c>
      <c r="CI10" s="135">
        <v>0</v>
      </c>
      <c r="CJ10" s="135">
        <v>23313.313550606999</v>
      </c>
      <c r="CK10" s="135">
        <v>-23313.313550606999</v>
      </c>
      <c r="CL10" s="135">
        <v>0</v>
      </c>
      <c r="CM10" s="135">
        <v>22856.737304207993</v>
      </c>
      <c r="CN10" s="135">
        <v>-22856.737304207993</v>
      </c>
      <c r="CO10" s="135">
        <v>0</v>
      </c>
      <c r="CP10" s="135">
        <v>23923.781519676646</v>
      </c>
      <c r="CQ10" s="135">
        <v>-23923.781519676646</v>
      </c>
      <c r="CR10" s="135">
        <v>0</v>
      </c>
      <c r="CS10" s="135">
        <v>25109.799044461502</v>
      </c>
      <c r="CT10" s="135">
        <v>-25109.799044461502</v>
      </c>
      <c r="CU10" s="135">
        <v>0</v>
      </c>
      <c r="CV10" s="135">
        <v>22832.490873148316</v>
      </c>
      <c r="CW10" s="135">
        <v>-22832.490873148316</v>
      </c>
      <c r="CX10" s="135">
        <v>0</v>
      </c>
      <c r="CY10" s="135">
        <v>22368.865504308567</v>
      </c>
      <c r="CZ10" s="135">
        <v>-22368.865504308567</v>
      </c>
      <c r="DA10" s="135">
        <v>0</v>
      </c>
      <c r="DB10" s="135">
        <v>22135.555761663578</v>
      </c>
      <c r="DC10" s="135">
        <v>-22135.555761663578</v>
      </c>
      <c r="DD10" s="135">
        <v>0</v>
      </c>
      <c r="DE10" s="135">
        <v>22762.955919313801</v>
      </c>
      <c r="DF10" s="135">
        <v>-22762.955919313801</v>
      </c>
      <c r="DG10" s="135">
        <v>0</v>
      </c>
      <c r="DH10" s="135">
        <v>21585.623279054395</v>
      </c>
      <c r="DI10" s="135">
        <v>-21585.623279054395</v>
      </c>
      <c r="DJ10" s="135">
        <v>0</v>
      </c>
      <c r="DK10" s="135">
        <v>22078.296046451247</v>
      </c>
      <c r="DL10" s="135">
        <v>-22078.296046451247</v>
      </c>
      <c r="DM10" s="135">
        <v>0</v>
      </c>
      <c r="DN10" s="135">
        <v>22026.20550482416</v>
      </c>
      <c r="DO10" s="135">
        <v>-22026.20550482416</v>
      </c>
      <c r="DP10" s="135">
        <v>0</v>
      </c>
      <c r="DQ10" s="135">
        <v>16931.810793813831</v>
      </c>
      <c r="DR10" s="135">
        <v>-16931.810793813831</v>
      </c>
      <c r="DS10" s="135">
        <v>0</v>
      </c>
      <c r="DT10" s="135">
        <v>17988.304216579476</v>
      </c>
      <c r="DU10" s="135">
        <v>-17988.304216579476</v>
      </c>
      <c r="DV10" s="135">
        <v>0</v>
      </c>
      <c r="DW10" s="135">
        <v>17429.559751224657</v>
      </c>
      <c r="DX10" s="135">
        <v>-17429.559751224657</v>
      </c>
      <c r="DY10" s="135">
        <v>0</v>
      </c>
      <c r="DZ10" s="135">
        <v>16027.320122257461</v>
      </c>
      <c r="EA10" s="135">
        <v>-16027.320122257461</v>
      </c>
      <c r="EB10" s="135">
        <v>0</v>
      </c>
      <c r="EC10" s="135">
        <v>15974.908143548415</v>
      </c>
      <c r="ED10" s="135">
        <v>-15974.908143548415</v>
      </c>
    </row>
    <row r="11" spans="1:135" x14ac:dyDescent="0.2">
      <c r="A11" s="23" t="s">
        <v>96</v>
      </c>
      <c r="B11" s="78" t="s">
        <v>24</v>
      </c>
      <c r="C11" s="135">
        <v>0</v>
      </c>
      <c r="D11" s="135">
        <v>4.9192423735401842</v>
      </c>
      <c r="E11" s="135">
        <v>-4.9192423735401842</v>
      </c>
      <c r="F11" s="135">
        <v>0</v>
      </c>
      <c r="G11" s="135">
        <v>3.6845983353421627</v>
      </c>
      <c r="H11" s="135">
        <v>-3.6845983353421627</v>
      </c>
      <c r="I11" s="135">
        <v>0</v>
      </c>
      <c r="J11" s="135">
        <v>3.5707909349841667</v>
      </c>
      <c r="K11" s="135">
        <v>-3.5707909349841667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5">
        <v>0</v>
      </c>
      <c r="AA11" s="135">
        <v>0</v>
      </c>
      <c r="AB11" s="135">
        <v>0</v>
      </c>
      <c r="AC11" s="135">
        <v>0</v>
      </c>
      <c r="AD11" s="135">
        <v>0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  <c r="AL11" s="135">
        <v>0</v>
      </c>
      <c r="AM11" s="135">
        <v>0</v>
      </c>
      <c r="AN11" s="135">
        <v>0</v>
      </c>
      <c r="AO11" s="135">
        <v>0</v>
      </c>
      <c r="AP11" s="135">
        <v>0</v>
      </c>
      <c r="AQ11" s="135">
        <v>190.73127021030118</v>
      </c>
      <c r="AR11" s="135">
        <v>-190.73127021030118</v>
      </c>
      <c r="AS11" s="135">
        <v>0</v>
      </c>
      <c r="AT11" s="135">
        <v>38.553804257844945</v>
      </c>
      <c r="AU11" s="135">
        <v>-38.553804257844945</v>
      </c>
      <c r="AV11" s="135">
        <v>0</v>
      </c>
      <c r="AW11" s="135">
        <v>599.64124613723266</v>
      </c>
      <c r="AX11" s="135">
        <v>-599.64124613723266</v>
      </c>
      <c r="AY11" s="135">
        <v>0</v>
      </c>
      <c r="AZ11" s="135">
        <v>4.3652871788601031</v>
      </c>
      <c r="BA11" s="135">
        <v>-4.3652871788601031</v>
      </c>
      <c r="BB11" s="135">
        <v>0</v>
      </c>
      <c r="BC11" s="135">
        <v>213.94187616227799</v>
      </c>
      <c r="BD11" s="135">
        <v>-213.94187616227799</v>
      </c>
      <c r="BE11" s="135">
        <v>0</v>
      </c>
      <c r="BF11" s="135">
        <v>679.45784714911338</v>
      </c>
      <c r="BG11" s="135">
        <v>-679.45784714911338</v>
      </c>
      <c r="BH11" s="135">
        <v>0</v>
      </c>
      <c r="BI11" s="135">
        <v>427.06903853917856</v>
      </c>
      <c r="BJ11" s="135">
        <v>-427.06903853917856</v>
      </c>
      <c r="BK11" s="135">
        <v>0</v>
      </c>
      <c r="BL11" s="135">
        <v>228.59666187268186</v>
      </c>
      <c r="BM11" s="135">
        <v>-228.59666187268186</v>
      </c>
      <c r="BN11" s="135">
        <v>0</v>
      </c>
      <c r="BO11" s="135">
        <v>153.16967414579949</v>
      </c>
      <c r="BP11" s="135">
        <v>-153.16967414579949</v>
      </c>
      <c r="BQ11" s="135">
        <v>0</v>
      </c>
      <c r="BR11" s="135">
        <v>89.122537562604336</v>
      </c>
      <c r="BS11" s="135">
        <v>-89.122537562604336</v>
      </c>
      <c r="BT11" s="135">
        <v>0</v>
      </c>
      <c r="BU11" s="135">
        <v>43.561868225734884</v>
      </c>
      <c r="BV11" s="135">
        <v>-43.561868225734884</v>
      </c>
      <c r="BW11" s="135">
        <v>0</v>
      </c>
      <c r="BX11" s="135">
        <v>75.692805904500915</v>
      </c>
      <c r="BY11" s="135">
        <v>-75.692805904500915</v>
      </c>
      <c r="BZ11" s="135">
        <v>0</v>
      </c>
      <c r="CA11" s="135">
        <v>179.80390730763708</v>
      </c>
      <c r="CB11" s="135">
        <v>-179.80390730763708</v>
      </c>
      <c r="CC11" s="135">
        <v>0</v>
      </c>
      <c r="CD11" s="135">
        <v>125.35737017751333</v>
      </c>
      <c r="CE11" s="135">
        <v>-125.35737017751333</v>
      </c>
      <c r="CF11" s="135">
        <v>0</v>
      </c>
      <c r="CG11" s="135">
        <v>100.36448145637648</v>
      </c>
      <c r="CH11" s="135">
        <v>-100.36448145637648</v>
      </c>
      <c r="CI11" s="135">
        <v>0</v>
      </c>
      <c r="CJ11" s="135">
        <v>26.464333529522097</v>
      </c>
      <c r="CK11" s="135">
        <v>-26.464333529522097</v>
      </c>
      <c r="CL11" s="135">
        <v>0</v>
      </c>
      <c r="CM11" s="135">
        <v>3.5911445546499063</v>
      </c>
      <c r="CN11" s="135">
        <v>-3.5911445546499063</v>
      </c>
      <c r="CO11" s="135">
        <v>0</v>
      </c>
      <c r="CP11" s="135">
        <v>39.922079694323138</v>
      </c>
      <c r="CQ11" s="135">
        <v>-39.922079694323138</v>
      </c>
      <c r="CR11" s="135">
        <v>0</v>
      </c>
      <c r="CS11" s="135">
        <v>31.878277106163754</v>
      </c>
      <c r="CT11" s="135">
        <v>-31.878277106163754</v>
      </c>
      <c r="CU11" s="135">
        <v>0</v>
      </c>
      <c r="CV11" s="135">
        <v>57.26899437755128</v>
      </c>
      <c r="CW11" s="135">
        <v>-57.26899437755128</v>
      </c>
      <c r="CX11" s="135">
        <v>0</v>
      </c>
      <c r="CY11" s="135">
        <v>159.02908408997214</v>
      </c>
      <c r="CZ11" s="135">
        <v>-159.02908408997214</v>
      </c>
      <c r="DA11" s="135">
        <v>0</v>
      </c>
      <c r="DB11" s="135">
        <v>94.162732559011616</v>
      </c>
      <c r="DC11" s="135">
        <v>-94.162732559011616</v>
      </c>
      <c r="DD11" s="135">
        <v>0</v>
      </c>
      <c r="DE11" s="135">
        <v>21.815408398025642</v>
      </c>
      <c r="DF11" s="135">
        <v>-21.815408398025642</v>
      </c>
      <c r="DG11" s="135">
        <v>0</v>
      </c>
      <c r="DH11" s="135">
        <v>26.096763875956871</v>
      </c>
      <c r="DI11" s="135">
        <v>-26.096763875956871</v>
      </c>
      <c r="DJ11" s="135">
        <v>0</v>
      </c>
      <c r="DK11" s="135">
        <v>4.6287676729530061</v>
      </c>
      <c r="DL11" s="135">
        <v>-4.6287676729530061</v>
      </c>
      <c r="DM11" s="135">
        <v>0</v>
      </c>
      <c r="DN11" s="135">
        <v>1.8700348520460295</v>
      </c>
      <c r="DO11" s="135">
        <v>-1.8700348520460295</v>
      </c>
      <c r="DP11" s="135">
        <v>0</v>
      </c>
      <c r="DQ11" s="135">
        <v>0.89581560731251408</v>
      </c>
      <c r="DR11" s="135">
        <v>-0.89581560731251408</v>
      </c>
      <c r="DS11" s="135">
        <v>0</v>
      </c>
      <c r="DT11" s="135">
        <v>0</v>
      </c>
      <c r="DU11" s="135">
        <v>0</v>
      </c>
      <c r="DV11" s="135">
        <v>0</v>
      </c>
      <c r="DW11" s="135">
        <v>0</v>
      </c>
      <c r="DX11" s="135">
        <v>0</v>
      </c>
      <c r="DY11" s="135">
        <v>0</v>
      </c>
      <c r="DZ11" s="135">
        <v>0</v>
      </c>
      <c r="EA11" s="135">
        <v>0</v>
      </c>
      <c r="EB11" s="135">
        <v>0</v>
      </c>
      <c r="EC11" s="135">
        <v>0</v>
      </c>
      <c r="ED11" s="135">
        <v>0</v>
      </c>
    </row>
    <row r="12" spans="1:135" x14ac:dyDescent="0.2">
      <c r="A12" s="23" t="s">
        <v>97</v>
      </c>
      <c r="B12" s="79" t="s">
        <v>23</v>
      </c>
      <c r="C12" s="135">
        <v>0</v>
      </c>
      <c r="D12" s="135">
        <v>15851.438675004321</v>
      </c>
      <c r="E12" s="135">
        <v>-15851.438675004321</v>
      </c>
      <c r="F12" s="135">
        <v>0</v>
      </c>
      <c r="G12" s="135">
        <v>17509.211289545958</v>
      </c>
      <c r="H12" s="135">
        <v>-17509.211289545958</v>
      </c>
      <c r="I12" s="135">
        <v>0</v>
      </c>
      <c r="J12" s="135">
        <v>17832.529929310927</v>
      </c>
      <c r="K12" s="135">
        <v>-17832.529929310927</v>
      </c>
      <c r="L12" s="135">
        <v>0</v>
      </c>
      <c r="M12" s="135">
        <v>17662.44220293489</v>
      </c>
      <c r="N12" s="135">
        <v>-17662.44220293489</v>
      </c>
      <c r="O12" s="135">
        <v>0</v>
      </c>
      <c r="P12" s="135">
        <v>17241.442275862657</v>
      </c>
      <c r="Q12" s="135">
        <v>-17241.442275862657</v>
      </c>
      <c r="R12" s="135">
        <v>0</v>
      </c>
      <c r="S12" s="135">
        <v>16925.997660775542</v>
      </c>
      <c r="T12" s="135">
        <v>-16925.997660775542</v>
      </c>
      <c r="U12" s="135">
        <v>0</v>
      </c>
      <c r="V12" s="135">
        <v>17247.069169743801</v>
      </c>
      <c r="W12" s="135">
        <v>-17247.069169743801</v>
      </c>
      <c r="X12" s="135">
        <v>0</v>
      </c>
      <c r="Y12" s="135">
        <v>17786.293817256934</v>
      </c>
      <c r="Z12" s="135">
        <v>-17786.293817256934</v>
      </c>
      <c r="AA12" s="135">
        <v>0</v>
      </c>
      <c r="AB12" s="135">
        <v>18634.841585310056</v>
      </c>
      <c r="AC12" s="135">
        <v>-18634.841585310056</v>
      </c>
      <c r="AD12" s="135">
        <v>0</v>
      </c>
      <c r="AE12" s="135">
        <v>18107.479108290707</v>
      </c>
      <c r="AF12" s="135">
        <v>-18107.479108290707</v>
      </c>
      <c r="AG12" s="135">
        <v>0</v>
      </c>
      <c r="AH12" s="135">
        <v>16869.359418617292</v>
      </c>
      <c r="AI12" s="135">
        <v>-16869.359418617292</v>
      </c>
      <c r="AJ12" s="135">
        <v>0</v>
      </c>
      <c r="AK12" s="135">
        <v>17640.515941759884</v>
      </c>
      <c r="AL12" s="135">
        <v>-17640.515941759884</v>
      </c>
      <c r="AM12" s="135">
        <v>0</v>
      </c>
      <c r="AN12" s="135">
        <v>17478.632441165697</v>
      </c>
      <c r="AO12" s="135">
        <v>-17478.632441165697</v>
      </c>
      <c r="AP12" s="135">
        <v>0</v>
      </c>
      <c r="AQ12" s="135">
        <v>17039.20122040452</v>
      </c>
      <c r="AR12" s="135">
        <v>-17039.20122040452</v>
      </c>
      <c r="AS12" s="135">
        <v>0</v>
      </c>
      <c r="AT12" s="135">
        <v>18008.053593236509</v>
      </c>
      <c r="AU12" s="135">
        <v>-18008.053593236509</v>
      </c>
      <c r="AV12" s="135">
        <v>0</v>
      </c>
      <c r="AW12" s="135">
        <v>17864.525671957384</v>
      </c>
      <c r="AX12" s="135">
        <v>-17864.525671957384</v>
      </c>
      <c r="AY12" s="135">
        <v>0</v>
      </c>
      <c r="AZ12" s="135">
        <v>19979.046360206921</v>
      </c>
      <c r="BA12" s="135">
        <v>-19979.046360206921</v>
      </c>
      <c r="BB12" s="135">
        <v>0</v>
      </c>
      <c r="BC12" s="135">
        <v>20977.892382195365</v>
      </c>
      <c r="BD12" s="135">
        <v>-20977.892382195365</v>
      </c>
      <c r="BE12" s="135">
        <v>0</v>
      </c>
      <c r="BF12" s="135">
        <v>21709.206292461178</v>
      </c>
      <c r="BG12" s="135">
        <v>-21709.206292461178</v>
      </c>
      <c r="BH12" s="135">
        <v>0</v>
      </c>
      <c r="BI12" s="135">
        <v>23877.45737956735</v>
      </c>
      <c r="BJ12" s="135">
        <v>-23877.45737956735</v>
      </c>
      <c r="BK12" s="135">
        <v>0</v>
      </c>
      <c r="BL12" s="135">
        <v>24363.921868140187</v>
      </c>
      <c r="BM12" s="135">
        <v>-24363.921868140187</v>
      </c>
      <c r="BN12" s="135">
        <v>0</v>
      </c>
      <c r="BO12" s="135">
        <v>25345.502588682146</v>
      </c>
      <c r="BP12" s="135">
        <v>-25345.502588682146</v>
      </c>
      <c r="BQ12" s="135">
        <v>0</v>
      </c>
      <c r="BR12" s="135">
        <v>23654.012694490815</v>
      </c>
      <c r="BS12" s="135">
        <v>-23654.012694490815</v>
      </c>
      <c r="BT12" s="135">
        <v>0</v>
      </c>
      <c r="BU12" s="135">
        <v>21980.806214138462</v>
      </c>
      <c r="BV12" s="135">
        <v>-21980.806214138462</v>
      </c>
      <c r="BW12" s="135">
        <v>0</v>
      </c>
      <c r="BX12" s="135">
        <v>21539.893637232439</v>
      </c>
      <c r="BY12" s="135">
        <v>-21539.893637232439</v>
      </c>
      <c r="BZ12" s="135">
        <v>0</v>
      </c>
      <c r="CA12" s="135">
        <v>22966.327515867899</v>
      </c>
      <c r="CB12" s="135">
        <v>-22966.327515867899</v>
      </c>
      <c r="CC12" s="135">
        <v>0</v>
      </c>
      <c r="CD12" s="135">
        <v>24030.755465639686</v>
      </c>
      <c r="CE12" s="135">
        <v>-24030.755465639686</v>
      </c>
      <c r="CF12" s="135">
        <v>0</v>
      </c>
      <c r="CG12" s="135">
        <v>22930.281656499144</v>
      </c>
      <c r="CH12" s="135">
        <v>-22930.281656499144</v>
      </c>
      <c r="CI12" s="135">
        <v>0</v>
      </c>
      <c r="CJ12" s="135">
        <v>23286.849217077477</v>
      </c>
      <c r="CK12" s="135">
        <v>-23286.849217077477</v>
      </c>
      <c r="CL12" s="135">
        <v>0</v>
      </c>
      <c r="CM12" s="135">
        <v>22853.146159653341</v>
      </c>
      <c r="CN12" s="135">
        <v>-22853.146159653341</v>
      </c>
      <c r="CO12" s="135">
        <v>0</v>
      </c>
      <c r="CP12" s="135">
        <v>23883.859439982323</v>
      </c>
      <c r="CQ12" s="135">
        <v>-23883.859439982323</v>
      </c>
      <c r="CR12" s="135">
        <v>0</v>
      </c>
      <c r="CS12" s="135">
        <v>25077.920767355339</v>
      </c>
      <c r="CT12" s="135">
        <v>-25077.920767355339</v>
      </c>
      <c r="CU12" s="135">
        <v>0</v>
      </c>
      <c r="CV12" s="135">
        <v>22775.221878770764</v>
      </c>
      <c r="CW12" s="135">
        <v>-22775.221878770764</v>
      </c>
      <c r="CX12" s="135">
        <v>0</v>
      </c>
      <c r="CY12" s="135">
        <v>22209.836420218595</v>
      </c>
      <c r="CZ12" s="135">
        <v>-22209.836420218595</v>
      </c>
      <c r="DA12" s="135">
        <v>0</v>
      </c>
      <c r="DB12" s="135">
        <v>22041.393029104565</v>
      </c>
      <c r="DC12" s="135">
        <v>-22041.393029104565</v>
      </c>
      <c r="DD12" s="135">
        <v>0</v>
      </c>
      <c r="DE12" s="135">
        <v>22741.140510915775</v>
      </c>
      <c r="DF12" s="135">
        <v>-22741.140510915775</v>
      </c>
      <c r="DG12" s="135">
        <v>0</v>
      </c>
      <c r="DH12" s="135">
        <v>21559.526515178437</v>
      </c>
      <c r="DI12" s="135">
        <v>-21559.526515178437</v>
      </c>
      <c r="DJ12" s="135">
        <v>0</v>
      </c>
      <c r="DK12" s="135">
        <v>22073.667278778295</v>
      </c>
      <c r="DL12" s="135">
        <v>-22073.667278778295</v>
      </c>
      <c r="DM12" s="135">
        <v>0</v>
      </c>
      <c r="DN12" s="135">
        <v>22024.335469972113</v>
      </c>
      <c r="DO12" s="135">
        <v>-22024.335469972113</v>
      </c>
      <c r="DP12" s="135">
        <v>0</v>
      </c>
      <c r="DQ12" s="135">
        <v>16930.914978206518</v>
      </c>
      <c r="DR12" s="135">
        <v>-16930.914978206518</v>
      </c>
      <c r="DS12" s="135">
        <v>0</v>
      </c>
      <c r="DT12" s="135">
        <v>17988.304216579476</v>
      </c>
      <c r="DU12" s="135">
        <v>-17988.304216579476</v>
      </c>
      <c r="DV12" s="135">
        <v>0</v>
      </c>
      <c r="DW12" s="135">
        <v>17429.559751224657</v>
      </c>
      <c r="DX12" s="135">
        <v>-17429.559751224657</v>
      </c>
      <c r="DY12" s="135">
        <v>0</v>
      </c>
      <c r="DZ12" s="135">
        <v>16027.320122257461</v>
      </c>
      <c r="EA12" s="135">
        <v>-16027.320122257461</v>
      </c>
      <c r="EB12" s="135">
        <v>0</v>
      </c>
      <c r="EC12" s="135">
        <v>15974.908143548415</v>
      </c>
      <c r="ED12" s="135">
        <v>-15974.908143548415</v>
      </c>
    </row>
    <row r="13" spans="1:135" ht="22.8" x14ac:dyDescent="0.2">
      <c r="B13" s="118" t="s">
        <v>141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5">
        <v>0</v>
      </c>
      <c r="AA13" s="135">
        <v>0</v>
      </c>
      <c r="AB13" s="135">
        <v>0</v>
      </c>
      <c r="AC13" s="135">
        <v>0</v>
      </c>
      <c r="AD13" s="135">
        <v>0</v>
      </c>
      <c r="AE13" s="135">
        <v>0</v>
      </c>
      <c r="AF13" s="135">
        <v>0</v>
      </c>
      <c r="AG13" s="135">
        <v>0</v>
      </c>
      <c r="AH13" s="135">
        <v>0</v>
      </c>
      <c r="AI13" s="135">
        <v>0</v>
      </c>
      <c r="AJ13" s="135">
        <v>0</v>
      </c>
      <c r="AK13" s="135">
        <v>0</v>
      </c>
      <c r="AL13" s="135">
        <v>0</v>
      </c>
      <c r="AM13" s="135">
        <v>0</v>
      </c>
      <c r="AN13" s="135">
        <v>0</v>
      </c>
      <c r="AO13" s="135">
        <v>0</v>
      </c>
      <c r="AP13" s="135">
        <v>0</v>
      </c>
      <c r="AQ13" s="135">
        <v>0</v>
      </c>
      <c r="AR13" s="135">
        <v>0</v>
      </c>
      <c r="AS13" s="135">
        <v>0</v>
      </c>
      <c r="AT13" s="135">
        <v>0</v>
      </c>
      <c r="AU13" s="135">
        <v>0</v>
      </c>
      <c r="AV13" s="135">
        <v>0</v>
      </c>
      <c r="AW13" s="135">
        <v>0</v>
      </c>
      <c r="AX13" s="135">
        <v>0</v>
      </c>
      <c r="AY13" s="135">
        <v>0</v>
      </c>
      <c r="AZ13" s="135">
        <v>0</v>
      </c>
      <c r="BA13" s="135">
        <v>0</v>
      </c>
      <c r="BB13" s="135">
        <v>0</v>
      </c>
      <c r="BC13" s="135">
        <v>0</v>
      </c>
      <c r="BD13" s="135">
        <v>0</v>
      </c>
      <c r="BE13" s="135">
        <v>0</v>
      </c>
      <c r="BF13" s="135">
        <v>0</v>
      </c>
      <c r="BG13" s="135">
        <v>0</v>
      </c>
      <c r="BH13" s="135">
        <v>0</v>
      </c>
      <c r="BI13" s="135">
        <v>0</v>
      </c>
      <c r="BJ13" s="135">
        <v>0</v>
      </c>
      <c r="BK13" s="135">
        <v>0</v>
      </c>
      <c r="BL13" s="135">
        <v>0</v>
      </c>
      <c r="BM13" s="135">
        <v>0</v>
      </c>
      <c r="BN13" s="135">
        <v>0</v>
      </c>
      <c r="BO13" s="135">
        <v>2207.8184983382694</v>
      </c>
      <c r="BP13" s="135">
        <v>-2207.8184983382694</v>
      </c>
      <c r="BQ13" s="135">
        <v>0</v>
      </c>
      <c r="BR13" s="135">
        <v>2671.0024507512517</v>
      </c>
      <c r="BS13" s="135">
        <v>-2671.0024507512517</v>
      </c>
      <c r="BT13" s="135">
        <v>0</v>
      </c>
      <c r="BU13" s="135">
        <v>2244.7174450437506</v>
      </c>
      <c r="BV13" s="135">
        <v>-2244.7174450437506</v>
      </c>
      <c r="BW13" s="135">
        <v>0</v>
      </c>
      <c r="BX13" s="135">
        <v>2448.2146253842875</v>
      </c>
      <c r="BY13" s="135">
        <v>-2448.2146253842875</v>
      </c>
      <c r="BZ13" s="135">
        <v>0</v>
      </c>
      <c r="CA13" s="135">
        <v>2556.4536584024231</v>
      </c>
      <c r="CB13" s="135">
        <v>-2556.4536584024231</v>
      </c>
      <c r="CC13" s="135">
        <v>0</v>
      </c>
      <c r="CD13" s="135">
        <v>2910.1419023088497</v>
      </c>
      <c r="CE13" s="135">
        <v>-2910.1419023088497</v>
      </c>
      <c r="CF13" s="135">
        <v>0</v>
      </c>
      <c r="CG13" s="135">
        <v>2731.2864013427584</v>
      </c>
      <c r="CH13" s="135">
        <v>-2731.2864013427584</v>
      </c>
      <c r="CI13" s="135">
        <v>0</v>
      </c>
      <c r="CJ13" s="135">
        <v>2217.7111497739515</v>
      </c>
      <c r="CK13" s="135">
        <v>-2217.7111497739515</v>
      </c>
      <c r="CL13" s="135">
        <v>0</v>
      </c>
      <c r="CM13" s="135">
        <v>770.30050697240495</v>
      </c>
      <c r="CN13" s="135">
        <v>-770.30050697240495</v>
      </c>
      <c r="CO13" s="135">
        <v>0</v>
      </c>
      <c r="CP13" s="135">
        <v>602.63329824287791</v>
      </c>
      <c r="CQ13" s="135">
        <v>-602.63329824287791</v>
      </c>
      <c r="CR13" s="135">
        <v>0</v>
      </c>
      <c r="CS13" s="135">
        <v>742.45535711774937</v>
      </c>
      <c r="CT13" s="135">
        <v>-742.45535711774937</v>
      </c>
      <c r="CU13" s="135">
        <v>0</v>
      </c>
      <c r="CV13" s="135">
        <v>648.73565762111366</v>
      </c>
      <c r="CW13" s="135">
        <v>-648.73565762111366</v>
      </c>
      <c r="CX13" s="135">
        <v>0</v>
      </c>
      <c r="CY13" s="135">
        <v>622.32768745035344</v>
      </c>
      <c r="CZ13" s="135">
        <v>-622.32768745035344</v>
      </c>
      <c r="DA13" s="135">
        <v>0</v>
      </c>
      <c r="DB13" s="135">
        <v>929.74270885936721</v>
      </c>
      <c r="DC13" s="135">
        <v>-929.74270885936721</v>
      </c>
      <c r="DD13" s="135">
        <v>0</v>
      </c>
      <c r="DE13" s="135">
        <v>671.53518025226765</v>
      </c>
      <c r="DF13" s="135">
        <v>-671.53518025226765</v>
      </c>
      <c r="DG13" s="135">
        <v>0</v>
      </c>
      <c r="DH13" s="135">
        <v>555.23114867122024</v>
      </c>
      <c r="DI13" s="135">
        <v>-555.23114867122024</v>
      </c>
      <c r="DJ13" s="135">
        <v>0</v>
      </c>
      <c r="DK13" s="135">
        <v>697.0924115467227</v>
      </c>
      <c r="DL13" s="135">
        <v>-697.0924115467227</v>
      </c>
      <c r="DM13" s="135">
        <v>0</v>
      </c>
      <c r="DN13" s="135">
        <v>704.06812179533006</v>
      </c>
      <c r="DO13" s="135">
        <v>-704.06812179533006</v>
      </c>
      <c r="DP13" s="135">
        <v>0</v>
      </c>
      <c r="DQ13" s="135">
        <v>1678.7584481036513</v>
      </c>
      <c r="DR13" s="135">
        <v>-1678.7584481036513</v>
      </c>
      <c r="DS13" s="135">
        <v>0</v>
      </c>
      <c r="DT13" s="135">
        <v>1947.5526218737621</v>
      </c>
      <c r="DU13" s="135">
        <v>-1947.5526218737621</v>
      </c>
      <c r="DV13" s="135">
        <v>0</v>
      </c>
      <c r="DW13" s="135">
        <v>1825.177001019058</v>
      </c>
      <c r="DX13" s="135">
        <v>-1825.177001019058</v>
      </c>
      <c r="DY13" s="135">
        <v>0</v>
      </c>
      <c r="DZ13" s="135">
        <v>1639.7785446770656</v>
      </c>
      <c r="EA13" s="135">
        <v>-1639.7785446770656</v>
      </c>
      <c r="EB13" s="135">
        <v>0</v>
      </c>
      <c r="EC13" s="135">
        <v>1816.7843635943254</v>
      </c>
      <c r="ED13" s="135">
        <v>-1816.7843635943254</v>
      </c>
    </row>
    <row r="14" spans="1:135" x14ac:dyDescent="0.2">
      <c r="A14" s="23">
        <v>4</v>
      </c>
      <c r="B14" s="59" t="s">
        <v>5</v>
      </c>
      <c r="C14" s="135">
        <v>88.54636272372332</v>
      </c>
      <c r="D14" s="135">
        <v>9645.8144207833793</v>
      </c>
      <c r="E14" s="135">
        <v>-9557.2680580596552</v>
      </c>
      <c r="F14" s="135">
        <v>92.114958383554068</v>
      </c>
      <c r="G14" s="135">
        <v>12805.821514481686</v>
      </c>
      <c r="H14" s="135">
        <v>-12713.706556098132</v>
      </c>
      <c r="I14" s="135">
        <v>90.162471108350204</v>
      </c>
      <c r="J14" s="135">
        <v>12664.702748655094</v>
      </c>
      <c r="K14" s="135">
        <v>-12574.540277546745</v>
      </c>
      <c r="L14" s="135">
        <v>90.146377406459337</v>
      </c>
      <c r="M14" s="135">
        <v>13896.822734837346</v>
      </c>
      <c r="N14" s="135">
        <v>-13806.676357430886</v>
      </c>
      <c r="O14" s="135">
        <v>101.59253066253078</v>
      </c>
      <c r="P14" s="135">
        <v>14112.20928185191</v>
      </c>
      <c r="Q14" s="135">
        <v>-14010.61675118938</v>
      </c>
      <c r="R14" s="135">
        <v>99.788059459886057</v>
      </c>
      <c r="S14" s="135">
        <v>14080.71334591047</v>
      </c>
      <c r="T14" s="135">
        <v>-13980.925286450583</v>
      </c>
      <c r="U14" s="135">
        <v>100.99188304550142</v>
      </c>
      <c r="V14" s="135">
        <v>14323.714840873126</v>
      </c>
      <c r="W14" s="135">
        <v>-14222.722957827626</v>
      </c>
      <c r="X14" s="135">
        <v>99.812852366608709</v>
      </c>
      <c r="Y14" s="135">
        <v>14144.015892057563</v>
      </c>
      <c r="Z14" s="135">
        <v>-14044.203039690954</v>
      </c>
      <c r="AA14" s="135">
        <v>114.79957853263549</v>
      </c>
      <c r="AB14" s="135">
        <v>14699.129367949537</v>
      </c>
      <c r="AC14" s="135">
        <v>-14584.329789416903</v>
      </c>
      <c r="AD14" s="135">
        <v>112.69442300705563</v>
      </c>
      <c r="AE14" s="135">
        <v>14430.474298110083</v>
      </c>
      <c r="AF14" s="135">
        <v>-14317.779875103028</v>
      </c>
      <c r="AG14" s="135">
        <v>110.40042002523133</v>
      </c>
      <c r="AH14" s="135">
        <v>14458.950248066409</v>
      </c>
      <c r="AI14" s="135">
        <v>-14348.549828041178</v>
      </c>
      <c r="AJ14" s="135">
        <v>109.52623364715912</v>
      </c>
      <c r="AK14" s="135">
        <v>13965.86835086915</v>
      </c>
      <c r="AL14" s="135">
        <v>-13856.342117221991</v>
      </c>
      <c r="AM14" s="135">
        <v>128.20512793031074</v>
      </c>
      <c r="AN14" s="135">
        <v>13640.020081369921</v>
      </c>
      <c r="AO14" s="135">
        <v>-13511.814953439611</v>
      </c>
      <c r="AP14" s="135">
        <v>121.74336396402202</v>
      </c>
      <c r="AQ14" s="135">
        <v>13098.774340102344</v>
      </c>
      <c r="AR14" s="135">
        <v>-12977.030976138321</v>
      </c>
      <c r="AS14" s="135">
        <v>149.07470979700045</v>
      </c>
      <c r="AT14" s="135">
        <v>13131.425730221987</v>
      </c>
      <c r="AU14" s="135">
        <v>-12982.351020424987</v>
      </c>
      <c r="AV14" s="135">
        <v>164.85863319727338</v>
      </c>
      <c r="AW14" s="135">
        <v>12774.408598265407</v>
      </c>
      <c r="AX14" s="135">
        <v>-12609.549965068134</v>
      </c>
      <c r="AY14" s="135">
        <v>151.03893638855956</v>
      </c>
      <c r="AZ14" s="135">
        <v>13559.455034975252</v>
      </c>
      <c r="BA14" s="135">
        <v>-13408.416098586693</v>
      </c>
      <c r="BB14" s="135">
        <v>151.54216228161357</v>
      </c>
      <c r="BC14" s="135">
        <v>13965.055966492695</v>
      </c>
      <c r="BD14" s="135">
        <v>-13813.513804211081</v>
      </c>
      <c r="BE14" s="135">
        <v>150.50167339701864</v>
      </c>
      <c r="BF14" s="135">
        <v>13614.68061858761</v>
      </c>
      <c r="BG14" s="135">
        <v>-13464.178945190592</v>
      </c>
      <c r="BH14" s="135">
        <v>154.54960923580552</v>
      </c>
      <c r="BI14" s="135">
        <v>13498.856697809024</v>
      </c>
      <c r="BJ14" s="135">
        <v>-13344.307088573218</v>
      </c>
      <c r="BK14" s="135">
        <v>154.19068957686775</v>
      </c>
      <c r="BL14" s="135">
        <v>13805.445462114905</v>
      </c>
      <c r="BM14" s="135">
        <v>-13651.254772538037</v>
      </c>
      <c r="BN14" s="135">
        <v>153.16967414579949</v>
      </c>
      <c r="BO14" s="135">
        <v>13448.116124114631</v>
      </c>
      <c r="BP14" s="135">
        <v>-13294.946449968831</v>
      </c>
      <c r="BQ14" s="135">
        <v>151.50831385642735</v>
      </c>
      <c r="BR14" s="135">
        <v>15705.173569282137</v>
      </c>
      <c r="BS14" s="135">
        <v>-15553.665255425709</v>
      </c>
      <c r="BT14" s="135">
        <v>148.62284453486021</v>
      </c>
      <c r="BU14" s="135">
        <v>14879.36753906474</v>
      </c>
      <c r="BV14" s="135">
        <v>-14730.74469452988</v>
      </c>
      <c r="BW14" s="135">
        <v>145.68830383769532</v>
      </c>
      <c r="BX14" s="135">
        <v>15820.610335179448</v>
      </c>
      <c r="BY14" s="135">
        <v>-15674.922031341754</v>
      </c>
      <c r="BZ14" s="135">
        <v>148.27431218734054</v>
      </c>
      <c r="CA14" s="135">
        <v>15576.472140645961</v>
      </c>
      <c r="CB14" s="135">
        <v>-15428.19782845862</v>
      </c>
      <c r="CC14" s="135">
        <v>148.07313524323723</v>
      </c>
      <c r="CD14" s="135">
        <v>15836.253549337809</v>
      </c>
      <c r="CE14" s="135">
        <v>-15688.180414094571</v>
      </c>
      <c r="CF14" s="135">
        <v>149.25999806332914</v>
      </c>
      <c r="CG14" s="135">
        <v>15785.531519318291</v>
      </c>
      <c r="CH14" s="135">
        <v>-15636.271521254961</v>
      </c>
      <c r="CI14" s="135">
        <v>150.84670111827594</v>
      </c>
      <c r="CJ14" s="135">
        <v>18000.157522329948</v>
      </c>
      <c r="CK14" s="135">
        <v>-17849.310821211671</v>
      </c>
      <c r="CL14" s="135">
        <v>158.90814654325837</v>
      </c>
      <c r="CM14" s="135">
        <v>20729.881941716583</v>
      </c>
      <c r="CN14" s="135">
        <v>-20570.973795173326</v>
      </c>
      <c r="CO14" s="135">
        <v>164.44094731233102</v>
      </c>
      <c r="CP14" s="135">
        <v>24747.887307652316</v>
      </c>
      <c r="CQ14" s="135">
        <v>-24583.446360339985</v>
      </c>
      <c r="CR14" s="135">
        <v>170.70303224590913</v>
      </c>
      <c r="CS14" s="135">
        <v>27312.485159345462</v>
      </c>
      <c r="CT14" s="135">
        <v>-27141.782127099552</v>
      </c>
      <c r="CU14" s="135">
        <v>173.68465507945882</v>
      </c>
      <c r="CV14" s="135">
        <v>34535.081281610226</v>
      </c>
      <c r="CW14" s="135">
        <v>-34361.396626530768</v>
      </c>
      <c r="CX14" s="135">
        <v>173.736976260143</v>
      </c>
      <c r="CY14" s="135">
        <v>40652.613958352187</v>
      </c>
      <c r="CZ14" s="135">
        <v>-40478.876982092042</v>
      </c>
      <c r="DA14" s="135">
        <v>172.78404323935143</v>
      </c>
      <c r="DB14" s="135">
        <v>48482.836852447217</v>
      </c>
      <c r="DC14" s="135">
        <v>-48310.052809207868</v>
      </c>
      <c r="DD14" s="135">
        <v>176.42025921881606</v>
      </c>
      <c r="DE14" s="135">
        <v>54510.066114544941</v>
      </c>
      <c r="DF14" s="135">
        <v>-54333.645855326125</v>
      </c>
      <c r="DG14" s="135">
        <v>170.97879780799329</v>
      </c>
      <c r="DH14" s="135">
        <v>61065.527581329559</v>
      </c>
      <c r="DI14" s="135">
        <v>-60894.548783521568</v>
      </c>
      <c r="DJ14" s="135">
        <v>174.04166450303302</v>
      </c>
      <c r="DK14" s="135">
        <v>69471.32249628249</v>
      </c>
      <c r="DL14" s="135">
        <v>-69297.280831779455</v>
      </c>
      <c r="DM14" s="135">
        <v>174.84825866630376</v>
      </c>
      <c r="DN14" s="135">
        <v>72028.132396256915</v>
      </c>
      <c r="DO14" s="135">
        <v>-71853.284137590614</v>
      </c>
      <c r="DP14" s="135">
        <v>170.20496538937766</v>
      </c>
      <c r="DQ14" s="135">
        <v>75520.838958874185</v>
      </c>
      <c r="DR14" s="135">
        <v>-75350.633993484807</v>
      </c>
      <c r="DS14" s="135">
        <v>177.05023835216019</v>
      </c>
      <c r="DT14" s="135">
        <v>88683.028848123911</v>
      </c>
      <c r="DU14" s="135">
        <v>-88505.978609771744</v>
      </c>
      <c r="DV14" s="135">
        <v>172.41387617549253</v>
      </c>
      <c r="DW14" s="135">
        <v>93953.512083437614</v>
      </c>
      <c r="DX14" s="135">
        <v>-93781.098207262126</v>
      </c>
      <c r="DY14" s="135">
        <v>164.74610053236526</v>
      </c>
      <c r="DZ14" s="135">
        <v>99627.856878416977</v>
      </c>
      <c r="EA14" s="135">
        <v>-99463.110777884605</v>
      </c>
      <c r="EB14" s="135">
        <v>164.61942825056565</v>
      </c>
      <c r="EC14" s="135">
        <v>106400.44537662467</v>
      </c>
      <c r="ED14" s="135">
        <v>-106235.8259483741</v>
      </c>
    </row>
    <row r="15" spans="1:135" x14ac:dyDescent="0.2">
      <c r="A15" s="23">
        <v>4.0999999999999996</v>
      </c>
      <c r="B15" s="62" t="s">
        <v>115</v>
      </c>
      <c r="C15" s="135">
        <v>88.54636272372332</v>
      </c>
      <c r="D15" s="135">
        <v>0</v>
      </c>
      <c r="E15" s="135">
        <v>88.54636272372332</v>
      </c>
      <c r="F15" s="135">
        <v>92.114958383554068</v>
      </c>
      <c r="G15" s="135">
        <v>0</v>
      </c>
      <c r="H15" s="135">
        <v>92.114958383554068</v>
      </c>
      <c r="I15" s="135">
        <v>90.162471108350204</v>
      </c>
      <c r="J15" s="135">
        <v>0</v>
      </c>
      <c r="K15" s="135">
        <v>90.162471108350204</v>
      </c>
      <c r="L15" s="135">
        <v>90.146377406459337</v>
      </c>
      <c r="M15" s="135">
        <v>0</v>
      </c>
      <c r="N15" s="135">
        <v>90.146377406459337</v>
      </c>
      <c r="O15" s="135">
        <v>101.59253066253078</v>
      </c>
      <c r="P15" s="135">
        <v>0</v>
      </c>
      <c r="Q15" s="135">
        <v>101.59253066253078</v>
      </c>
      <c r="R15" s="135">
        <v>99.788059459886057</v>
      </c>
      <c r="S15" s="135">
        <v>0</v>
      </c>
      <c r="T15" s="135">
        <v>99.788059459886057</v>
      </c>
      <c r="U15" s="135">
        <v>100.99188304550142</v>
      </c>
      <c r="V15" s="135">
        <v>0</v>
      </c>
      <c r="W15" s="135">
        <v>100.99188304550142</v>
      </c>
      <c r="X15" s="135">
        <v>99.812852366608709</v>
      </c>
      <c r="Y15" s="135">
        <v>0</v>
      </c>
      <c r="Z15" s="135">
        <v>99.812852366608709</v>
      </c>
      <c r="AA15" s="135">
        <v>114.79957853263549</v>
      </c>
      <c r="AB15" s="135">
        <v>0</v>
      </c>
      <c r="AC15" s="135">
        <v>114.79957853263549</v>
      </c>
      <c r="AD15" s="135">
        <v>112.69442300705563</v>
      </c>
      <c r="AE15" s="135">
        <v>0</v>
      </c>
      <c r="AF15" s="135">
        <v>112.69442300705563</v>
      </c>
      <c r="AG15" s="135">
        <v>110.40042002523133</v>
      </c>
      <c r="AH15" s="135">
        <v>0</v>
      </c>
      <c r="AI15" s="135">
        <v>110.40042002523133</v>
      </c>
      <c r="AJ15" s="135">
        <v>109.52623364715912</v>
      </c>
      <c r="AK15" s="135">
        <v>0</v>
      </c>
      <c r="AL15" s="135">
        <v>109.52623364715912</v>
      </c>
      <c r="AM15" s="135">
        <v>128.20512793031074</v>
      </c>
      <c r="AN15" s="135">
        <v>0</v>
      </c>
      <c r="AO15" s="135">
        <v>128.20512793031074</v>
      </c>
      <c r="AP15" s="135">
        <v>121.74336396402202</v>
      </c>
      <c r="AQ15" s="135">
        <v>0</v>
      </c>
      <c r="AR15" s="135">
        <v>121.74336396402202</v>
      </c>
      <c r="AS15" s="135">
        <v>149.07470979700045</v>
      </c>
      <c r="AT15" s="135">
        <v>0</v>
      </c>
      <c r="AU15" s="135">
        <v>149.07470979700045</v>
      </c>
      <c r="AV15" s="135">
        <v>164.85863319727338</v>
      </c>
      <c r="AW15" s="135">
        <v>0</v>
      </c>
      <c r="AX15" s="135">
        <v>164.85863319727338</v>
      </c>
      <c r="AY15" s="135">
        <v>151.03893638855956</v>
      </c>
      <c r="AZ15" s="135">
        <v>0</v>
      </c>
      <c r="BA15" s="135">
        <v>151.03893638855956</v>
      </c>
      <c r="BB15" s="135">
        <v>151.54216228161357</v>
      </c>
      <c r="BC15" s="135">
        <v>0</v>
      </c>
      <c r="BD15" s="135">
        <v>151.54216228161357</v>
      </c>
      <c r="BE15" s="135">
        <v>150.50167339701864</v>
      </c>
      <c r="BF15" s="135">
        <v>0</v>
      </c>
      <c r="BG15" s="135">
        <v>150.50167339701864</v>
      </c>
      <c r="BH15" s="135">
        <v>154.54960923580552</v>
      </c>
      <c r="BI15" s="135">
        <v>0</v>
      </c>
      <c r="BJ15" s="135">
        <v>154.54960923580552</v>
      </c>
      <c r="BK15" s="135">
        <v>154.19068957686775</v>
      </c>
      <c r="BL15" s="135">
        <v>0</v>
      </c>
      <c r="BM15" s="135">
        <v>154.19068957686775</v>
      </c>
      <c r="BN15" s="135">
        <v>153.16967414579949</v>
      </c>
      <c r="BO15" s="135">
        <v>0</v>
      </c>
      <c r="BP15" s="135">
        <v>153.16967414579949</v>
      </c>
      <c r="BQ15" s="135">
        <v>151.50831385642735</v>
      </c>
      <c r="BR15" s="135">
        <v>0</v>
      </c>
      <c r="BS15" s="135">
        <v>151.50831385642735</v>
      </c>
      <c r="BT15" s="135">
        <v>148.62284453486021</v>
      </c>
      <c r="BU15" s="135">
        <v>0</v>
      </c>
      <c r="BV15" s="135">
        <v>148.62284453486021</v>
      </c>
      <c r="BW15" s="135">
        <v>145.68830383769532</v>
      </c>
      <c r="BX15" s="135">
        <v>0</v>
      </c>
      <c r="BY15" s="135">
        <v>145.68830383769532</v>
      </c>
      <c r="BZ15" s="135">
        <v>148.27431218734054</v>
      </c>
      <c r="CA15" s="135">
        <v>0</v>
      </c>
      <c r="CB15" s="135">
        <v>148.27431218734054</v>
      </c>
      <c r="CC15" s="135">
        <v>148.07313524323723</v>
      </c>
      <c r="CD15" s="135">
        <v>0</v>
      </c>
      <c r="CE15" s="135">
        <v>148.07313524323723</v>
      </c>
      <c r="CF15" s="135">
        <v>149.25999806332914</v>
      </c>
      <c r="CG15" s="135">
        <v>0</v>
      </c>
      <c r="CH15" s="135">
        <v>149.25999806332914</v>
      </c>
      <c r="CI15" s="135">
        <v>150.84670111827594</v>
      </c>
      <c r="CJ15" s="135">
        <v>0</v>
      </c>
      <c r="CK15" s="135">
        <v>150.84670111827594</v>
      </c>
      <c r="CL15" s="135">
        <v>158.90814654325837</v>
      </c>
      <c r="CM15" s="135">
        <v>0</v>
      </c>
      <c r="CN15" s="135">
        <v>158.90814654325837</v>
      </c>
      <c r="CO15" s="135">
        <v>164.44094731233102</v>
      </c>
      <c r="CP15" s="135">
        <v>0</v>
      </c>
      <c r="CQ15" s="135">
        <v>164.44094731233102</v>
      </c>
      <c r="CR15" s="135">
        <v>170.70303224590913</v>
      </c>
      <c r="CS15" s="135">
        <v>0</v>
      </c>
      <c r="CT15" s="135">
        <v>170.70303224590913</v>
      </c>
      <c r="CU15" s="135">
        <v>173.68465507945882</v>
      </c>
      <c r="CV15" s="135">
        <v>0</v>
      </c>
      <c r="CW15" s="135">
        <v>173.68465507945882</v>
      </c>
      <c r="CX15" s="135">
        <v>173.736976260143</v>
      </c>
      <c r="CY15" s="135">
        <v>0</v>
      </c>
      <c r="CZ15" s="135">
        <v>173.736976260143</v>
      </c>
      <c r="DA15" s="135">
        <v>172.78404323935143</v>
      </c>
      <c r="DB15" s="135">
        <v>0</v>
      </c>
      <c r="DC15" s="135">
        <v>172.78404323935143</v>
      </c>
      <c r="DD15" s="135">
        <v>176.42025921881606</v>
      </c>
      <c r="DE15" s="135">
        <v>0</v>
      </c>
      <c r="DF15" s="135">
        <v>176.42025921881606</v>
      </c>
      <c r="DG15" s="135">
        <v>170.97879780799329</v>
      </c>
      <c r="DH15" s="135">
        <v>0</v>
      </c>
      <c r="DI15" s="135">
        <v>170.97879780799329</v>
      </c>
      <c r="DJ15" s="135">
        <v>174.04166450303302</v>
      </c>
      <c r="DK15" s="135">
        <v>0</v>
      </c>
      <c r="DL15" s="135">
        <v>174.04166450303302</v>
      </c>
      <c r="DM15" s="135">
        <v>174.84825866630376</v>
      </c>
      <c r="DN15" s="135">
        <v>0</v>
      </c>
      <c r="DO15" s="135">
        <v>174.84825866630376</v>
      </c>
      <c r="DP15" s="135">
        <v>170.20496538937766</v>
      </c>
      <c r="DQ15" s="135">
        <v>0</v>
      </c>
      <c r="DR15" s="135">
        <v>170.20496538937766</v>
      </c>
      <c r="DS15" s="135">
        <v>177.05023835216019</v>
      </c>
      <c r="DT15" s="135">
        <v>0</v>
      </c>
      <c r="DU15" s="135">
        <v>177.05023835216019</v>
      </c>
      <c r="DV15" s="135">
        <v>172.41387617549253</v>
      </c>
      <c r="DW15" s="135">
        <v>0</v>
      </c>
      <c r="DX15" s="135">
        <v>172.41387617549253</v>
      </c>
      <c r="DY15" s="135">
        <v>164.74610053236526</v>
      </c>
      <c r="DZ15" s="135">
        <v>0</v>
      </c>
      <c r="EA15" s="135">
        <v>164.74610053236526</v>
      </c>
      <c r="EB15" s="135">
        <v>164.61942825056565</v>
      </c>
      <c r="EC15" s="135">
        <v>0</v>
      </c>
      <c r="ED15" s="135">
        <v>164.61942825056565</v>
      </c>
    </row>
    <row r="16" spans="1:135" x14ac:dyDescent="0.2">
      <c r="A16" s="23" t="s">
        <v>123</v>
      </c>
      <c r="B16" s="78" t="s">
        <v>23</v>
      </c>
      <c r="C16" s="135">
        <v>88.54636272372332</v>
      </c>
      <c r="D16" s="135">
        <v>0</v>
      </c>
      <c r="E16" s="135">
        <v>88.54636272372332</v>
      </c>
      <c r="F16" s="135">
        <v>92.114958383554068</v>
      </c>
      <c r="G16" s="135">
        <v>0</v>
      </c>
      <c r="H16" s="135">
        <v>92.114958383554068</v>
      </c>
      <c r="I16" s="135">
        <v>90.162471108350204</v>
      </c>
      <c r="J16" s="135">
        <v>0</v>
      </c>
      <c r="K16" s="135">
        <v>90.162471108350204</v>
      </c>
      <c r="L16" s="135">
        <v>90.146377406459337</v>
      </c>
      <c r="M16" s="135">
        <v>0</v>
      </c>
      <c r="N16" s="135">
        <v>90.146377406459337</v>
      </c>
      <c r="O16" s="135">
        <v>101.59253066253078</v>
      </c>
      <c r="P16" s="135">
        <v>0</v>
      </c>
      <c r="Q16" s="135">
        <v>101.59253066253078</v>
      </c>
      <c r="R16" s="135">
        <v>99.788059459886057</v>
      </c>
      <c r="S16" s="135">
        <v>0</v>
      </c>
      <c r="T16" s="135">
        <v>99.788059459886057</v>
      </c>
      <c r="U16" s="135">
        <v>100.99188304550142</v>
      </c>
      <c r="V16" s="135">
        <v>0</v>
      </c>
      <c r="W16" s="135">
        <v>100.99188304550142</v>
      </c>
      <c r="X16" s="135">
        <v>99.812852366608709</v>
      </c>
      <c r="Y16" s="135">
        <v>0</v>
      </c>
      <c r="Z16" s="135">
        <v>99.812852366608709</v>
      </c>
      <c r="AA16" s="135">
        <v>114.79957853263549</v>
      </c>
      <c r="AB16" s="135">
        <v>0</v>
      </c>
      <c r="AC16" s="135">
        <v>114.79957853263549</v>
      </c>
      <c r="AD16" s="135">
        <v>112.69442300705563</v>
      </c>
      <c r="AE16" s="135">
        <v>0</v>
      </c>
      <c r="AF16" s="135">
        <v>112.69442300705563</v>
      </c>
      <c r="AG16" s="135">
        <v>110.40042002523133</v>
      </c>
      <c r="AH16" s="135">
        <v>0</v>
      </c>
      <c r="AI16" s="135">
        <v>110.40042002523133</v>
      </c>
      <c r="AJ16" s="135">
        <v>109.52623364715912</v>
      </c>
      <c r="AK16" s="135">
        <v>0</v>
      </c>
      <c r="AL16" s="135">
        <v>109.52623364715912</v>
      </c>
      <c r="AM16" s="135">
        <v>128.20512793031074</v>
      </c>
      <c r="AN16" s="135">
        <v>0</v>
      </c>
      <c r="AO16" s="135">
        <v>128.20512793031074</v>
      </c>
      <c r="AP16" s="135">
        <v>121.74336396402202</v>
      </c>
      <c r="AQ16" s="135">
        <v>0</v>
      </c>
      <c r="AR16" s="135">
        <v>121.74336396402202</v>
      </c>
      <c r="AS16" s="135">
        <v>149.07470979700045</v>
      </c>
      <c r="AT16" s="135">
        <v>0</v>
      </c>
      <c r="AU16" s="135">
        <v>149.07470979700045</v>
      </c>
      <c r="AV16" s="135">
        <v>164.85863319727338</v>
      </c>
      <c r="AW16" s="135">
        <v>0</v>
      </c>
      <c r="AX16" s="135">
        <v>164.85863319727338</v>
      </c>
      <c r="AY16" s="135">
        <v>151.03893638855956</v>
      </c>
      <c r="AZ16" s="135">
        <v>0</v>
      </c>
      <c r="BA16" s="135">
        <v>151.03893638855956</v>
      </c>
      <c r="BB16" s="135">
        <v>151.54216228161357</v>
      </c>
      <c r="BC16" s="135">
        <v>0</v>
      </c>
      <c r="BD16" s="135">
        <v>151.54216228161357</v>
      </c>
      <c r="BE16" s="135">
        <v>150.50167339701864</v>
      </c>
      <c r="BF16" s="135">
        <v>0</v>
      </c>
      <c r="BG16" s="135">
        <v>150.50167339701864</v>
      </c>
      <c r="BH16" s="135">
        <v>154.54960923580552</v>
      </c>
      <c r="BI16" s="135">
        <v>0</v>
      </c>
      <c r="BJ16" s="135">
        <v>154.54960923580552</v>
      </c>
      <c r="BK16" s="135">
        <v>154.19068957686775</v>
      </c>
      <c r="BL16" s="135">
        <v>0</v>
      </c>
      <c r="BM16" s="135">
        <v>154.19068957686775</v>
      </c>
      <c r="BN16" s="135">
        <v>153.16967414579949</v>
      </c>
      <c r="BO16" s="135">
        <v>0</v>
      </c>
      <c r="BP16" s="135">
        <v>153.16967414579949</v>
      </c>
      <c r="BQ16" s="135">
        <v>151.50831385642735</v>
      </c>
      <c r="BR16" s="135">
        <v>0</v>
      </c>
      <c r="BS16" s="135">
        <v>151.50831385642735</v>
      </c>
      <c r="BT16" s="135">
        <v>148.62284453486021</v>
      </c>
      <c r="BU16" s="135">
        <v>0</v>
      </c>
      <c r="BV16" s="135">
        <v>148.62284453486021</v>
      </c>
      <c r="BW16" s="135">
        <v>145.68830383769532</v>
      </c>
      <c r="BX16" s="135">
        <v>0</v>
      </c>
      <c r="BY16" s="135">
        <v>145.68830383769532</v>
      </c>
      <c r="BZ16" s="135">
        <v>148.27431218734054</v>
      </c>
      <c r="CA16" s="135">
        <v>0</v>
      </c>
      <c r="CB16" s="135">
        <v>148.27431218734054</v>
      </c>
      <c r="CC16" s="135">
        <v>148.07313524323723</v>
      </c>
      <c r="CD16" s="135">
        <v>0</v>
      </c>
      <c r="CE16" s="135">
        <v>148.07313524323723</v>
      </c>
      <c r="CF16" s="135">
        <v>149.25999806332914</v>
      </c>
      <c r="CG16" s="135">
        <v>0</v>
      </c>
      <c r="CH16" s="135">
        <v>149.25999806332914</v>
      </c>
      <c r="CI16" s="135">
        <v>150.84670111827594</v>
      </c>
      <c r="CJ16" s="135">
        <v>0</v>
      </c>
      <c r="CK16" s="135">
        <v>150.84670111827594</v>
      </c>
      <c r="CL16" s="135">
        <v>158.90814654325837</v>
      </c>
      <c r="CM16" s="135">
        <v>0</v>
      </c>
      <c r="CN16" s="135">
        <v>158.90814654325837</v>
      </c>
      <c r="CO16" s="135">
        <v>164.44094731233102</v>
      </c>
      <c r="CP16" s="135">
        <v>0</v>
      </c>
      <c r="CQ16" s="135">
        <v>164.44094731233102</v>
      </c>
      <c r="CR16" s="135">
        <v>170.70303224590913</v>
      </c>
      <c r="CS16" s="135">
        <v>0</v>
      </c>
      <c r="CT16" s="135">
        <v>170.70303224590913</v>
      </c>
      <c r="CU16" s="135">
        <v>173.68465507945882</v>
      </c>
      <c r="CV16" s="135">
        <v>0</v>
      </c>
      <c r="CW16" s="135">
        <v>173.68465507945882</v>
      </c>
      <c r="CX16" s="135">
        <v>173.736976260143</v>
      </c>
      <c r="CY16" s="135">
        <v>0</v>
      </c>
      <c r="CZ16" s="135">
        <v>173.736976260143</v>
      </c>
      <c r="DA16" s="135">
        <v>172.78404323935143</v>
      </c>
      <c r="DB16" s="135">
        <v>0</v>
      </c>
      <c r="DC16" s="135">
        <v>172.78404323935143</v>
      </c>
      <c r="DD16" s="135">
        <v>176.42025921881606</v>
      </c>
      <c r="DE16" s="135">
        <v>0</v>
      </c>
      <c r="DF16" s="135">
        <v>176.42025921881606</v>
      </c>
      <c r="DG16" s="135">
        <v>170.97879780799329</v>
      </c>
      <c r="DH16" s="135">
        <v>0</v>
      </c>
      <c r="DI16" s="135">
        <v>170.97879780799329</v>
      </c>
      <c r="DJ16" s="135">
        <v>174.04166450303302</v>
      </c>
      <c r="DK16" s="135">
        <v>0</v>
      </c>
      <c r="DL16" s="135">
        <v>174.04166450303302</v>
      </c>
      <c r="DM16" s="135">
        <v>174.84825866630376</v>
      </c>
      <c r="DN16" s="135">
        <v>0</v>
      </c>
      <c r="DO16" s="135">
        <v>174.84825866630376</v>
      </c>
      <c r="DP16" s="135">
        <v>170.20496538937766</v>
      </c>
      <c r="DQ16" s="135">
        <v>0</v>
      </c>
      <c r="DR16" s="135">
        <v>170.20496538937766</v>
      </c>
      <c r="DS16" s="135">
        <v>177.05023835216019</v>
      </c>
      <c r="DT16" s="135">
        <v>0</v>
      </c>
      <c r="DU16" s="135">
        <v>177.05023835216019</v>
      </c>
      <c r="DV16" s="135">
        <v>172.41387617549253</v>
      </c>
      <c r="DW16" s="135">
        <v>0</v>
      </c>
      <c r="DX16" s="135">
        <v>172.41387617549253</v>
      </c>
      <c r="DY16" s="135">
        <v>164.74610053236526</v>
      </c>
      <c r="DZ16" s="135">
        <v>0</v>
      </c>
      <c r="EA16" s="135">
        <v>164.74610053236526</v>
      </c>
      <c r="EB16" s="135">
        <v>164.61942825056565</v>
      </c>
      <c r="EC16" s="135">
        <v>0</v>
      </c>
      <c r="ED16" s="135">
        <v>164.61942825056565</v>
      </c>
    </row>
    <row r="17" spans="1:134" x14ac:dyDescent="0.2">
      <c r="A17" s="23">
        <v>4.3</v>
      </c>
      <c r="B17" s="62" t="s">
        <v>44</v>
      </c>
      <c r="C17" s="135">
        <v>0</v>
      </c>
      <c r="D17" s="135">
        <v>9645.8144207833793</v>
      </c>
      <c r="E17" s="135">
        <v>-9645.8144207833793</v>
      </c>
      <c r="F17" s="135">
        <v>0</v>
      </c>
      <c r="G17" s="135">
        <v>12805.821514481686</v>
      </c>
      <c r="H17" s="135">
        <v>-12805.821514481686</v>
      </c>
      <c r="I17" s="135">
        <v>0</v>
      </c>
      <c r="J17" s="135">
        <v>12664.702748655094</v>
      </c>
      <c r="K17" s="135">
        <v>-12664.702748655094</v>
      </c>
      <c r="L17" s="135">
        <v>0</v>
      </c>
      <c r="M17" s="135">
        <v>13896.822734837346</v>
      </c>
      <c r="N17" s="135">
        <v>-13896.822734837346</v>
      </c>
      <c r="O17" s="135">
        <v>0</v>
      </c>
      <c r="P17" s="135">
        <v>14112.20928185191</v>
      </c>
      <c r="Q17" s="135">
        <v>-14112.20928185191</v>
      </c>
      <c r="R17" s="135">
        <v>0</v>
      </c>
      <c r="S17" s="135">
        <v>14080.71334591047</v>
      </c>
      <c r="T17" s="135">
        <v>-14080.71334591047</v>
      </c>
      <c r="U17" s="135">
        <v>0</v>
      </c>
      <c r="V17" s="135">
        <v>14323.714840873126</v>
      </c>
      <c r="W17" s="135">
        <v>-14323.714840873126</v>
      </c>
      <c r="X17" s="135">
        <v>0</v>
      </c>
      <c r="Y17" s="135">
        <v>14144.015892057563</v>
      </c>
      <c r="Z17" s="135">
        <v>-14144.015892057563</v>
      </c>
      <c r="AA17" s="135">
        <v>0</v>
      </c>
      <c r="AB17" s="135">
        <v>14699.129367949537</v>
      </c>
      <c r="AC17" s="135">
        <v>-14699.129367949537</v>
      </c>
      <c r="AD17" s="135">
        <v>0</v>
      </c>
      <c r="AE17" s="135">
        <v>14430.474298110083</v>
      </c>
      <c r="AF17" s="135">
        <v>-14430.474298110083</v>
      </c>
      <c r="AG17" s="135">
        <v>0</v>
      </c>
      <c r="AH17" s="135">
        <v>14458.950248066409</v>
      </c>
      <c r="AI17" s="135">
        <v>-14458.950248066409</v>
      </c>
      <c r="AJ17" s="135">
        <v>0</v>
      </c>
      <c r="AK17" s="135">
        <v>13965.86835086915</v>
      </c>
      <c r="AL17" s="135">
        <v>-13965.86835086915</v>
      </c>
      <c r="AM17" s="135">
        <v>0</v>
      </c>
      <c r="AN17" s="135">
        <v>13640.020081369921</v>
      </c>
      <c r="AO17" s="135">
        <v>-13640.020081369921</v>
      </c>
      <c r="AP17" s="135">
        <v>0</v>
      </c>
      <c r="AQ17" s="135">
        <v>13098.774340102344</v>
      </c>
      <c r="AR17" s="135">
        <v>-13098.774340102344</v>
      </c>
      <c r="AS17" s="135">
        <v>0</v>
      </c>
      <c r="AT17" s="135">
        <v>13131.425730221987</v>
      </c>
      <c r="AU17" s="135">
        <v>-13131.425730221987</v>
      </c>
      <c r="AV17" s="135">
        <v>0</v>
      </c>
      <c r="AW17" s="135">
        <v>12774.408598265407</v>
      </c>
      <c r="AX17" s="135">
        <v>-12774.408598265407</v>
      </c>
      <c r="AY17" s="135">
        <v>0</v>
      </c>
      <c r="AZ17" s="135">
        <v>13559.455034975252</v>
      </c>
      <c r="BA17" s="135">
        <v>-13559.455034975252</v>
      </c>
      <c r="BB17" s="135">
        <v>0</v>
      </c>
      <c r="BC17" s="135">
        <v>13965.055966492695</v>
      </c>
      <c r="BD17" s="135">
        <v>-13965.055966492695</v>
      </c>
      <c r="BE17" s="135">
        <v>0</v>
      </c>
      <c r="BF17" s="135">
        <v>13614.68061858761</v>
      </c>
      <c r="BG17" s="135">
        <v>-13614.68061858761</v>
      </c>
      <c r="BH17" s="135">
        <v>0</v>
      </c>
      <c r="BI17" s="135">
        <v>13498.856697809024</v>
      </c>
      <c r="BJ17" s="135">
        <v>-13498.856697809024</v>
      </c>
      <c r="BK17" s="135">
        <v>0</v>
      </c>
      <c r="BL17" s="135">
        <v>13805.445462114905</v>
      </c>
      <c r="BM17" s="135">
        <v>-13805.445462114905</v>
      </c>
      <c r="BN17" s="135">
        <v>0</v>
      </c>
      <c r="BO17" s="135">
        <v>13448.116124114631</v>
      </c>
      <c r="BP17" s="135">
        <v>-13448.116124114631</v>
      </c>
      <c r="BQ17" s="135">
        <v>0</v>
      </c>
      <c r="BR17" s="135">
        <v>15705.173569282137</v>
      </c>
      <c r="BS17" s="135">
        <v>-15705.173569282137</v>
      </c>
      <c r="BT17" s="135">
        <v>0</v>
      </c>
      <c r="BU17" s="135">
        <v>14879.36753906474</v>
      </c>
      <c r="BV17" s="135">
        <v>-14879.36753906474</v>
      </c>
      <c r="BW17" s="135">
        <v>0</v>
      </c>
      <c r="BX17" s="135">
        <v>15820.610335179448</v>
      </c>
      <c r="BY17" s="135">
        <v>-15820.610335179448</v>
      </c>
      <c r="BZ17" s="135">
        <v>0</v>
      </c>
      <c r="CA17" s="135">
        <v>15576.472140645961</v>
      </c>
      <c r="CB17" s="135">
        <v>-15576.472140645961</v>
      </c>
      <c r="CC17" s="135">
        <v>0</v>
      </c>
      <c r="CD17" s="135">
        <v>15836.253549337809</v>
      </c>
      <c r="CE17" s="135">
        <v>-15836.253549337809</v>
      </c>
      <c r="CF17" s="135">
        <v>0</v>
      </c>
      <c r="CG17" s="135">
        <v>15785.531519318291</v>
      </c>
      <c r="CH17" s="135">
        <v>-15785.531519318291</v>
      </c>
      <c r="CI17" s="135">
        <v>0</v>
      </c>
      <c r="CJ17" s="135">
        <v>18000.157522329948</v>
      </c>
      <c r="CK17" s="135">
        <v>-18000.157522329948</v>
      </c>
      <c r="CL17" s="135">
        <v>0</v>
      </c>
      <c r="CM17" s="135">
        <v>20729.881941716583</v>
      </c>
      <c r="CN17" s="135">
        <v>-20729.881941716583</v>
      </c>
      <c r="CO17" s="135">
        <v>0</v>
      </c>
      <c r="CP17" s="135">
        <v>24747.887307652316</v>
      </c>
      <c r="CQ17" s="135">
        <v>-24747.887307652316</v>
      </c>
      <c r="CR17" s="135">
        <v>0</v>
      </c>
      <c r="CS17" s="135">
        <v>27312.485159345462</v>
      </c>
      <c r="CT17" s="135">
        <v>-27312.485159345462</v>
      </c>
      <c r="CU17" s="135">
        <v>0</v>
      </c>
      <c r="CV17" s="135">
        <v>34535.081281610226</v>
      </c>
      <c r="CW17" s="135">
        <v>-34535.081281610226</v>
      </c>
      <c r="CX17" s="135">
        <v>0</v>
      </c>
      <c r="CY17" s="135">
        <v>40652.613958352187</v>
      </c>
      <c r="CZ17" s="135">
        <v>-40652.613958352187</v>
      </c>
      <c r="DA17" s="135">
        <v>0</v>
      </c>
      <c r="DB17" s="135">
        <v>48482.836852447217</v>
      </c>
      <c r="DC17" s="135">
        <v>-48482.836852447217</v>
      </c>
      <c r="DD17" s="135">
        <v>0</v>
      </c>
      <c r="DE17" s="135">
        <v>54510.066114544941</v>
      </c>
      <c r="DF17" s="135">
        <v>-54510.066114544941</v>
      </c>
      <c r="DG17" s="135">
        <v>0</v>
      </c>
      <c r="DH17" s="135">
        <v>61065.527581329559</v>
      </c>
      <c r="DI17" s="135">
        <v>-61065.527581329559</v>
      </c>
      <c r="DJ17" s="135">
        <v>0</v>
      </c>
      <c r="DK17" s="135">
        <v>69471.32249628249</v>
      </c>
      <c r="DL17" s="135">
        <v>-69471.32249628249</v>
      </c>
      <c r="DM17" s="135">
        <v>0</v>
      </c>
      <c r="DN17" s="135">
        <v>72028.132396256915</v>
      </c>
      <c r="DO17" s="135">
        <v>-72028.132396256915</v>
      </c>
      <c r="DP17" s="135">
        <v>0</v>
      </c>
      <c r="DQ17" s="135">
        <v>75520.838958874185</v>
      </c>
      <c r="DR17" s="135">
        <v>-75520.838958874185</v>
      </c>
      <c r="DS17" s="135">
        <v>0</v>
      </c>
      <c r="DT17" s="135">
        <v>88683.028848123911</v>
      </c>
      <c r="DU17" s="135">
        <v>-88683.028848123911</v>
      </c>
      <c r="DV17" s="135">
        <v>0</v>
      </c>
      <c r="DW17" s="135">
        <v>93953.512083437614</v>
      </c>
      <c r="DX17" s="135">
        <v>-93953.512083437614</v>
      </c>
      <c r="DY17" s="135">
        <v>0</v>
      </c>
      <c r="DZ17" s="135">
        <v>99627.856878416977</v>
      </c>
      <c r="EA17" s="135">
        <v>-99627.856878416977</v>
      </c>
      <c r="EB17" s="135">
        <v>0</v>
      </c>
      <c r="EC17" s="135">
        <v>106400.44537662467</v>
      </c>
      <c r="ED17" s="135">
        <v>-106400.44537662466</v>
      </c>
    </row>
    <row r="18" spans="1:134" x14ac:dyDescent="0.2">
      <c r="A18" s="23" t="s">
        <v>103</v>
      </c>
      <c r="B18" s="61" t="s">
        <v>116</v>
      </c>
      <c r="C18" s="135">
        <v>0</v>
      </c>
      <c r="D18" s="135">
        <v>2994.1788580281254</v>
      </c>
      <c r="E18" s="135">
        <v>-2994.1788580281254</v>
      </c>
      <c r="F18" s="135">
        <v>0</v>
      </c>
      <c r="G18" s="135">
        <v>5528.7398021809149</v>
      </c>
      <c r="H18" s="135">
        <v>-5528.7398021809149</v>
      </c>
      <c r="I18" s="135">
        <v>0</v>
      </c>
      <c r="J18" s="135">
        <v>5254.4188608292015</v>
      </c>
      <c r="K18" s="135">
        <v>-5254.4188608292015</v>
      </c>
      <c r="L18" s="135">
        <v>0</v>
      </c>
      <c r="M18" s="135">
        <v>5034.809058909279</v>
      </c>
      <c r="N18" s="135">
        <v>-5034.809058909279</v>
      </c>
      <c r="O18" s="135">
        <v>0</v>
      </c>
      <c r="P18" s="135">
        <v>4889.2549441372921</v>
      </c>
      <c r="Q18" s="135">
        <v>-4889.2549441372921</v>
      </c>
      <c r="R18" s="135">
        <v>0</v>
      </c>
      <c r="S18" s="135">
        <v>4796.00841528001</v>
      </c>
      <c r="T18" s="135">
        <v>-4796.00841528001</v>
      </c>
      <c r="U18" s="135">
        <v>0</v>
      </c>
      <c r="V18" s="135">
        <v>4862.0377980477115</v>
      </c>
      <c r="W18" s="135">
        <v>-4862.0377980477115</v>
      </c>
      <c r="X18" s="135">
        <v>0</v>
      </c>
      <c r="Y18" s="135">
        <v>4795.472844506442</v>
      </c>
      <c r="Z18" s="135">
        <v>-4795.472844506442</v>
      </c>
      <c r="AA18" s="135">
        <v>0</v>
      </c>
      <c r="AB18" s="135">
        <v>4957.4284663009767</v>
      </c>
      <c r="AC18" s="135">
        <v>-4957.4284663009767</v>
      </c>
      <c r="AD18" s="135">
        <v>0</v>
      </c>
      <c r="AE18" s="135">
        <v>4871.0068787347182</v>
      </c>
      <c r="AF18" s="135">
        <v>-4871.0068787347182</v>
      </c>
      <c r="AG18" s="135">
        <v>0</v>
      </c>
      <c r="AH18" s="135">
        <v>4699.9035953598477</v>
      </c>
      <c r="AI18" s="135">
        <v>-4699.9035953598477</v>
      </c>
      <c r="AJ18" s="135">
        <v>0</v>
      </c>
      <c r="AK18" s="135">
        <v>4431.9917801408574</v>
      </c>
      <c r="AL18" s="135">
        <v>-4431.9917801408574</v>
      </c>
      <c r="AM18" s="135">
        <v>0</v>
      </c>
      <c r="AN18" s="135">
        <v>4118.4849920096549</v>
      </c>
      <c r="AO18" s="135">
        <v>-4118.4849920096549</v>
      </c>
      <c r="AP18" s="135">
        <v>0</v>
      </c>
      <c r="AQ18" s="135">
        <v>3786.218619281085</v>
      </c>
      <c r="AR18" s="135">
        <v>-3786.218619281085</v>
      </c>
      <c r="AS18" s="135">
        <v>0</v>
      </c>
      <c r="AT18" s="135">
        <v>3574.366030305091</v>
      </c>
      <c r="AU18" s="135">
        <v>-3574.366030305091</v>
      </c>
      <c r="AV18" s="135">
        <v>0</v>
      </c>
      <c r="AW18" s="135">
        <v>3245.9212753867296</v>
      </c>
      <c r="AX18" s="135">
        <v>-3245.9212753867296</v>
      </c>
      <c r="AY18" s="135">
        <v>0</v>
      </c>
      <c r="AZ18" s="135">
        <v>3012.9212108492434</v>
      </c>
      <c r="BA18" s="135">
        <v>-3012.9212108492434</v>
      </c>
      <c r="BB18" s="135">
        <v>0</v>
      </c>
      <c r="BC18" s="135">
        <v>2770.5472963015</v>
      </c>
      <c r="BD18" s="135">
        <v>-2770.5472963015</v>
      </c>
      <c r="BE18" s="135">
        <v>0</v>
      </c>
      <c r="BF18" s="135">
        <v>2442.3517174077583</v>
      </c>
      <c r="BG18" s="135">
        <v>-2442.3517174077583</v>
      </c>
      <c r="BH18" s="135">
        <v>0</v>
      </c>
      <c r="BI18" s="135">
        <v>2188.3858869898377</v>
      </c>
      <c r="BJ18" s="135">
        <v>-2188.3858869898377</v>
      </c>
      <c r="BK18" s="135">
        <v>0</v>
      </c>
      <c r="BL18" s="135">
        <v>2175.7023465294074</v>
      </c>
      <c r="BM18" s="135">
        <v>-2175.7023465294074</v>
      </c>
      <c r="BN18" s="135">
        <v>0</v>
      </c>
      <c r="BO18" s="135">
        <v>1973.985504671901</v>
      </c>
      <c r="BP18" s="135">
        <v>-1973.985504671901</v>
      </c>
      <c r="BQ18" s="135">
        <v>0</v>
      </c>
      <c r="BR18" s="135">
        <v>3795.7288747913185</v>
      </c>
      <c r="BS18" s="135">
        <v>-3795.7288747913185</v>
      </c>
      <c r="BT18" s="135">
        <v>0</v>
      </c>
      <c r="BU18" s="135">
        <v>3530.2196348423977</v>
      </c>
      <c r="BV18" s="135">
        <v>-3530.2196348423977</v>
      </c>
      <c r="BW18" s="135">
        <v>0</v>
      </c>
      <c r="BX18" s="135">
        <v>3441.9879158078966</v>
      </c>
      <c r="BY18" s="135">
        <v>-3441.9879158078966</v>
      </c>
      <c r="BZ18" s="135">
        <v>0</v>
      </c>
      <c r="CA18" s="135">
        <v>3353.2150486045111</v>
      </c>
      <c r="CB18" s="135">
        <v>-3353.2150486045111</v>
      </c>
      <c r="CC18" s="135">
        <v>0</v>
      </c>
      <c r="CD18" s="135">
        <v>3332.4868676049014</v>
      </c>
      <c r="CE18" s="135">
        <v>-3332.4868676049014</v>
      </c>
      <c r="CF18" s="135">
        <v>0</v>
      </c>
      <c r="CG18" s="135">
        <v>3162.7678899970947</v>
      </c>
      <c r="CH18" s="135">
        <v>-3162.7678899970947</v>
      </c>
      <c r="CI18" s="135">
        <v>0</v>
      </c>
      <c r="CJ18" s="135">
        <v>3848.7962396434968</v>
      </c>
      <c r="CK18" s="135">
        <v>-3848.7962396434968</v>
      </c>
      <c r="CL18" s="135">
        <v>0</v>
      </c>
      <c r="CM18" s="135">
        <v>4918.9702537317089</v>
      </c>
      <c r="CN18" s="135">
        <v>-4918.9702537317089</v>
      </c>
      <c r="CO18" s="135">
        <v>0</v>
      </c>
      <c r="CP18" s="135">
        <v>5001.6662702744843</v>
      </c>
      <c r="CQ18" s="135">
        <v>-5001.6662702744843</v>
      </c>
      <c r="CR18" s="135">
        <v>0</v>
      </c>
      <c r="CS18" s="135">
        <v>5005.9178371872631</v>
      </c>
      <c r="CT18" s="135">
        <v>-5005.9178371872631</v>
      </c>
      <c r="CU18" s="135">
        <v>0</v>
      </c>
      <c r="CV18" s="135">
        <v>6009.4890657492751</v>
      </c>
      <c r="CW18" s="135">
        <v>-6009.4890657492751</v>
      </c>
      <c r="CX18" s="135">
        <v>0</v>
      </c>
      <c r="CY18" s="135">
        <v>5749.8665952761612</v>
      </c>
      <c r="CZ18" s="135">
        <v>-5749.8665952761612</v>
      </c>
      <c r="DA18" s="135">
        <v>0</v>
      </c>
      <c r="DB18" s="135">
        <v>8907.9773403398958</v>
      </c>
      <c r="DC18" s="135">
        <v>-8907.9773403398958</v>
      </c>
      <c r="DD18" s="135">
        <v>0</v>
      </c>
      <c r="DE18" s="135">
        <v>8704.3479508122309</v>
      </c>
      <c r="DF18" s="135">
        <v>-8704.3479508122309</v>
      </c>
      <c r="DG18" s="135">
        <v>0</v>
      </c>
      <c r="DH18" s="135">
        <v>9000.6838719765728</v>
      </c>
      <c r="DI18" s="135">
        <v>-9000.6838719765728</v>
      </c>
      <c r="DJ18" s="135">
        <v>0</v>
      </c>
      <c r="DK18" s="135">
        <v>9526.0038709372857</v>
      </c>
      <c r="DL18" s="135">
        <v>-9526.0038709372857</v>
      </c>
      <c r="DM18" s="135">
        <v>0</v>
      </c>
      <c r="DN18" s="135">
        <v>9327.7338420055949</v>
      </c>
      <c r="DO18" s="135">
        <v>-9327.7338420055949</v>
      </c>
      <c r="DP18" s="135">
        <v>0</v>
      </c>
      <c r="DQ18" s="135">
        <v>10822.348351942483</v>
      </c>
      <c r="DR18" s="135">
        <v>-10822.348351942483</v>
      </c>
      <c r="DS18" s="135">
        <v>0</v>
      </c>
      <c r="DT18" s="135">
        <v>12966.776645586046</v>
      </c>
      <c r="DU18" s="135">
        <v>-12966.776645586046</v>
      </c>
      <c r="DV18" s="135">
        <v>0</v>
      </c>
      <c r="DW18" s="135">
        <v>12662.223379339935</v>
      </c>
      <c r="DX18" s="135">
        <v>-12662.223379339935</v>
      </c>
      <c r="DY18" s="135">
        <v>0</v>
      </c>
      <c r="DZ18" s="135">
        <v>11616.734104378023</v>
      </c>
      <c r="EA18" s="135">
        <v>-11616.734104378023</v>
      </c>
      <c r="EB18" s="135">
        <v>0</v>
      </c>
      <c r="EC18" s="135">
        <v>11798.862958497795</v>
      </c>
      <c r="ED18" s="135">
        <v>-11798.862958497795</v>
      </c>
    </row>
    <row r="19" spans="1:134" x14ac:dyDescent="0.2">
      <c r="A19" s="23" t="s">
        <v>104</v>
      </c>
      <c r="B19" s="78" t="s">
        <v>57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5">
        <v>0</v>
      </c>
      <c r="AA19" s="135">
        <v>0</v>
      </c>
      <c r="AB19" s="135">
        <v>0</v>
      </c>
      <c r="AC19" s="135">
        <v>0</v>
      </c>
      <c r="AD19" s="135">
        <v>0</v>
      </c>
      <c r="AE19" s="135">
        <v>0</v>
      </c>
      <c r="AF19" s="135">
        <v>0</v>
      </c>
      <c r="AG19" s="135">
        <v>0</v>
      </c>
      <c r="AH19" s="135">
        <v>0</v>
      </c>
      <c r="AI19" s="135">
        <v>0</v>
      </c>
      <c r="AJ19" s="135">
        <v>0</v>
      </c>
      <c r="AK19" s="135">
        <v>0</v>
      </c>
      <c r="AL19" s="135">
        <v>0</v>
      </c>
      <c r="AM19" s="135">
        <v>0</v>
      </c>
      <c r="AN19" s="135">
        <v>0</v>
      </c>
      <c r="AO19" s="135">
        <v>0</v>
      </c>
      <c r="AP19" s="135">
        <v>0</v>
      </c>
      <c r="AQ19" s="135">
        <v>0</v>
      </c>
      <c r="AR19" s="135">
        <v>0</v>
      </c>
      <c r="AS19" s="135">
        <v>0</v>
      </c>
      <c r="AT19" s="135">
        <v>0</v>
      </c>
      <c r="AU19" s="135">
        <v>0</v>
      </c>
      <c r="AV19" s="135">
        <v>0</v>
      </c>
      <c r="AW19" s="135">
        <v>0</v>
      </c>
      <c r="AX19" s="135">
        <v>0</v>
      </c>
      <c r="AY19" s="135">
        <v>0</v>
      </c>
      <c r="AZ19" s="135">
        <v>0</v>
      </c>
      <c r="BA19" s="135">
        <v>0</v>
      </c>
      <c r="BB19" s="135">
        <v>0</v>
      </c>
      <c r="BC19" s="135">
        <v>0</v>
      </c>
      <c r="BD19" s="135">
        <v>0</v>
      </c>
      <c r="BE19" s="135">
        <v>0</v>
      </c>
      <c r="BF19" s="135">
        <v>0</v>
      </c>
      <c r="BG19" s="135">
        <v>0</v>
      </c>
      <c r="BH19" s="135">
        <v>0</v>
      </c>
      <c r="BI19" s="135">
        <v>0</v>
      </c>
      <c r="BJ19" s="135">
        <v>0</v>
      </c>
      <c r="BK19" s="135">
        <v>0</v>
      </c>
      <c r="BL19" s="135">
        <v>0</v>
      </c>
      <c r="BM19" s="135">
        <v>0</v>
      </c>
      <c r="BN19" s="135">
        <v>0</v>
      </c>
      <c r="BO19" s="135">
        <v>0</v>
      </c>
      <c r="BP19" s="135">
        <v>0</v>
      </c>
      <c r="BQ19" s="135">
        <v>0</v>
      </c>
      <c r="BR19" s="135">
        <v>0</v>
      </c>
      <c r="BS19" s="135">
        <v>0</v>
      </c>
      <c r="BT19" s="135">
        <v>0</v>
      </c>
      <c r="BU19" s="135">
        <v>0</v>
      </c>
      <c r="BV19" s="135">
        <v>0</v>
      </c>
      <c r="BW19" s="135">
        <v>0</v>
      </c>
      <c r="BX19" s="135">
        <v>279.9819917327776</v>
      </c>
      <c r="BY19" s="135">
        <v>-279.9819917327776</v>
      </c>
      <c r="BZ19" s="135">
        <v>0</v>
      </c>
      <c r="CA19" s="135">
        <v>0</v>
      </c>
      <c r="CB19" s="135">
        <v>0</v>
      </c>
      <c r="CC19" s="135">
        <v>0</v>
      </c>
      <c r="CD19" s="135">
        <v>0</v>
      </c>
      <c r="CE19" s="135">
        <v>0</v>
      </c>
      <c r="CF19" s="135">
        <v>0</v>
      </c>
      <c r="CG19" s="135">
        <v>0</v>
      </c>
      <c r="CH19" s="135">
        <v>0</v>
      </c>
      <c r="CI19" s="135">
        <v>0</v>
      </c>
      <c r="CJ19" s="135">
        <v>0</v>
      </c>
      <c r="CK19" s="135">
        <v>0</v>
      </c>
      <c r="CL19" s="135">
        <v>0</v>
      </c>
      <c r="CM19" s="135">
        <v>0</v>
      </c>
      <c r="CN19" s="135">
        <v>0</v>
      </c>
      <c r="CO19" s="135">
        <v>0</v>
      </c>
      <c r="CP19" s="135">
        <v>0</v>
      </c>
      <c r="CQ19" s="135">
        <v>0</v>
      </c>
      <c r="CR19" s="135">
        <v>0</v>
      </c>
      <c r="CS19" s="135">
        <v>0</v>
      </c>
      <c r="CT19" s="135">
        <v>0</v>
      </c>
      <c r="CU19" s="135">
        <v>0</v>
      </c>
      <c r="CV19" s="135">
        <v>0</v>
      </c>
      <c r="CW19" s="135">
        <v>0</v>
      </c>
      <c r="CX19" s="135">
        <v>0</v>
      </c>
      <c r="CY19" s="135">
        <v>0</v>
      </c>
      <c r="CZ19" s="135">
        <v>0</v>
      </c>
      <c r="DA19" s="135">
        <v>0</v>
      </c>
      <c r="DB19" s="135">
        <v>0</v>
      </c>
      <c r="DC19" s="135">
        <v>0</v>
      </c>
      <c r="DD19" s="135">
        <v>0</v>
      </c>
      <c r="DE19" s="135">
        <v>0</v>
      </c>
      <c r="DF19" s="135">
        <v>0</v>
      </c>
      <c r="DG19" s="135">
        <v>0</v>
      </c>
      <c r="DH19" s="135">
        <v>0</v>
      </c>
      <c r="DI19" s="135">
        <v>0</v>
      </c>
      <c r="DJ19" s="135">
        <v>0</v>
      </c>
      <c r="DK19" s="135">
        <v>0</v>
      </c>
      <c r="DL19" s="135">
        <v>0</v>
      </c>
      <c r="DM19" s="135">
        <v>0</v>
      </c>
      <c r="DN19" s="135">
        <v>0</v>
      </c>
      <c r="DO19" s="135">
        <v>0</v>
      </c>
      <c r="DP19" s="135">
        <v>0</v>
      </c>
      <c r="DQ19" s="135">
        <v>0</v>
      </c>
      <c r="DR19" s="135">
        <v>0</v>
      </c>
      <c r="DS19" s="135">
        <v>0</v>
      </c>
      <c r="DT19" s="135">
        <v>0</v>
      </c>
      <c r="DU19" s="135">
        <v>0</v>
      </c>
      <c r="DV19" s="135">
        <v>0</v>
      </c>
      <c r="DW19" s="135">
        <v>0</v>
      </c>
      <c r="DX19" s="135">
        <v>0</v>
      </c>
      <c r="DY19" s="135">
        <v>0</v>
      </c>
      <c r="DZ19" s="135">
        <v>0</v>
      </c>
      <c r="EA19" s="135">
        <v>0</v>
      </c>
      <c r="EB19" s="135">
        <v>0</v>
      </c>
      <c r="EC19" s="135">
        <v>0</v>
      </c>
      <c r="ED19" s="135">
        <v>0</v>
      </c>
    </row>
    <row r="20" spans="1:134" x14ac:dyDescent="0.2">
      <c r="A20" s="23" t="s">
        <v>105</v>
      </c>
      <c r="B20" s="78" t="s">
        <v>58</v>
      </c>
      <c r="C20" s="135">
        <v>0</v>
      </c>
      <c r="D20" s="135">
        <v>6651.635562755253</v>
      </c>
      <c r="E20" s="135">
        <v>-6651.635562755253</v>
      </c>
      <c r="F20" s="135">
        <v>0</v>
      </c>
      <c r="G20" s="135">
        <v>7277.0817123007719</v>
      </c>
      <c r="H20" s="135">
        <v>-7277.0817123007719</v>
      </c>
      <c r="I20" s="135">
        <v>0</v>
      </c>
      <c r="J20" s="135">
        <v>7410.2838878258917</v>
      </c>
      <c r="K20" s="135">
        <v>-7410.2838878258917</v>
      </c>
      <c r="L20" s="135">
        <v>0</v>
      </c>
      <c r="M20" s="135">
        <v>8862.0136759280667</v>
      </c>
      <c r="N20" s="135">
        <v>-8862.0136759280667</v>
      </c>
      <c r="O20" s="135">
        <v>0</v>
      </c>
      <c r="P20" s="135">
        <v>9222.9543377146183</v>
      </c>
      <c r="Q20" s="135">
        <v>-9222.9543377146183</v>
      </c>
      <c r="R20" s="135">
        <v>0</v>
      </c>
      <c r="S20" s="135">
        <v>9284.7049306304598</v>
      </c>
      <c r="T20" s="135">
        <v>-9284.7049306304598</v>
      </c>
      <c r="U20" s="135">
        <v>0</v>
      </c>
      <c r="V20" s="135">
        <v>9461.6770428254149</v>
      </c>
      <c r="W20" s="135">
        <v>-9461.6770428254149</v>
      </c>
      <c r="X20" s="135">
        <v>0</v>
      </c>
      <c r="Y20" s="135">
        <v>9348.5430475511203</v>
      </c>
      <c r="Z20" s="135">
        <v>-9348.5430475511203</v>
      </c>
      <c r="AA20" s="135">
        <v>0</v>
      </c>
      <c r="AB20" s="135">
        <v>9741.7009016485608</v>
      </c>
      <c r="AC20" s="135">
        <v>-9741.7009016485608</v>
      </c>
      <c r="AD20" s="135">
        <v>0</v>
      </c>
      <c r="AE20" s="135">
        <v>9559.4674193753635</v>
      </c>
      <c r="AF20" s="135">
        <v>-9559.4674193753635</v>
      </c>
      <c r="AG20" s="135">
        <v>0</v>
      </c>
      <c r="AH20" s="135">
        <v>9759.0466527065601</v>
      </c>
      <c r="AI20" s="135">
        <v>-9759.0466527065601</v>
      </c>
      <c r="AJ20" s="135">
        <v>0</v>
      </c>
      <c r="AK20" s="135">
        <v>9533.8765707282928</v>
      </c>
      <c r="AL20" s="135">
        <v>-9533.8765707282928</v>
      </c>
      <c r="AM20" s="135">
        <v>0</v>
      </c>
      <c r="AN20" s="135">
        <v>9521.5350893602663</v>
      </c>
      <c r="AO20" s="135">
        <v>-9521.5350893602663</v>
      </c>
      <c r="AP20" s="135">
        <v>0</v>
      </c>
      <c r="AQ20" s="135">
        <v>9312.5557208212576</v>
      </c>
      <c r="AR20" s="135">
        <v>-9312.5557208212576</v>
      </c>
      <c r="AS20" s="135">
        <v>0</v>
      </c>
      <c r="AT20" s="135">
        <v>9557.0596999168956</v>
      </c>
      <c r="AU20" s="135">
        <v>-9557.0596999168956</v>
      </c>
      <c r="AV20" s="135">
        <v>0</v>
      </c>
      <c r="AW20" s="135">
        <v>9528.4873228786764</v>
      </c>
      <c r="AX20" s="135">
        <v>-9528.4873228786764</v>
      </c>
      <c r="AY20" s="135">
        <v>0</v>
      </c>
      <c r="AZ20" s="135">
        <v>10546.533824126009</v>
      </c>
      <c r="BA20" s="135">
        <v>-10546.533824126009</v>
      </c>
      <c r="BB20" s="135">
        <v>0</v>
      </c>
      <c r="BC20" s="135">
        <v>11194.508670191195</v>
      </c>
      <c r="BD20" s="135">
        <v>-11194.508670191195</v>
      </c>
      <c r="BE20" s="135">
        <v>0</v>
      </c>
      <c r="BF20" s="135">
        <v>11172.328901179852</v>
      </c>
      <c r="BG20" s="135">
        <v>-11172.328901179852</v>
      </c>
      <c r="BH20" s="135">
        <v>0</v>
      </c>
      <c r="BI20" s="135">
        <v>11310.470810819186</v>
      </c>
      <c r="BJ20" s="135">
        <v>-11310.470810819186</v>
      </c>
      <c r="BK20" s="135">
        <v>0</v>
      </c>
      <c r="BL20" s="135">
        <v>11629.743115585497</v>
      </c>
      <c r="BM20" s="135">
        <v>-11629.743115585497</v>
      </c>
      <c r="BN20" s="135">
        <v>0</v>
      </c>
      <c r="BO20" s="135">
        <v>11474.130619442731</v>
      </c>
      <c r="BP20" s="135">
        <v>-11474.130619442731</v>
      </c>
      <c r="BQ20" s="135">
        <v>0</v>
      </c>
      <c r="BR20" s="135">
        <v>11909.444694490818</v>
      </c>
      <c r="BS20" s="135">
        <v>-11909.444694490818</v>
      </c>
      <c r="BT20" s="135">
        <v>0</v>
      </c>
      <c r="BU20" s="135">
        <v>11349.147904222342</v>
      </c>
      <c r="BV20" s="135">
        <v>-11349.147904222342</v>
      </c>
      <c r="BW20" s="135">
        <v>0</v>
      </c>
      <c r="BX20" s="135">
        <v>12098.640427638775</v>
      </c>
      <c r="BY20" s="135">
        <v>-12098.640427638775</v>
      </c>
      <c r="BZ20" s="135">
        <v>0</v>
      </c>
      <c r="CA20" s="135">
        <v>12223.257092041451</v>
      </c>
      <c r="CB20" s="135">
        <v>-12223.257092041451</v>
      </c>
      <c r="CC20" s="135">
        <v>0</v>
      </c>
      <c r="CD20" s="135">
        <v>12503.766681732908</v>
      </c>
      <c r="CE20" s="135">
        <v>-12503.766681732908</v>
      </c>
      <c r="CF20" s="135">
        <v>0</v>
      </c>
      <c r="CG20" s="135">
        <v>12622.763629321196</v>
      </c>
      <c r="CH20" s="135">
        <v>-12622.763629321196</v>
      </c>
      <c r="CI20" s="135">
        <v>0</v>
      </c>
      <c r="CJ20" s="135">
        <v>14151.36128268645</v>
      </c>
      <c r="CK20" s="135">
        <v>-14151.36128268645</v>
      </c>
      <c r="CL20" s="135">
        <v>0</v>
      </c>
      <c r="CM20" s="135">
        <v>15810.911687984875</v>
      </c>
      <c r="CN20" s="135">
        <v>-15810.911687984875</v>
      </c>
      <c r="CO20" s="135">
        <v>0</v>
      </c>
      <c r="CP20" s="135">
        <v>19746.221037377833</v>
      </c>
      <c r="CQ20" s="135">
        <v>-19746.221037377833</v>
      </c>
      <c r="CR20" s="135">
        <v>0</v>
      </c>
      <c r="CS20" s="135">
        <v>22306.5673221582</v>
      </c>
      <c r="CT20" s="135">
        <v>-22306.5673221582</v>
      </c>
      <c r="CU20" s="135">
        <v>0</v>
      </c>
      <c r="CV20" s="135">
        <v>28525.592215860954</v>
      </c>
      <c r="CW20" s="135">
        <v>-28525.592215860954</v>
      </c>
      <c r="CX20" s="135">
        <v>0</v>
      </c>
      <c r="CY20" s="135">
        <v>34902.747363076029</v>
      </c>
      <c r="CZ20" s="135">
        <v>-34902.747363076029</v>
      </c>
      <c r="DA20" s="135">
        <v>0</v>
      </c>
      <c r="DB20" s="135">
        <v>39574.859512107323</v>
      </c>
      <c r="DC20" s="135">
        <v>-39574.859512107323</v>
      </c>
      <c r="DD20" s="135">
        <v>0</v>
      </c>
      <c r="DE20" s="135">
        <v>45805.718163732708</v>
      </c>
      <c r="DF20" s="135">
        <v>-45805.718163732708</v>
      </c>
      <c r="DG20" s="135">
        <v>0</v>
      </c>
      <c r="DH20" s="135">
        <v>52064.843709352986</v>
      </c>
      <c r="DI20" s="135">
        <v>-52064.843709352986</v>
      </c>
      <c r="DJ20" s="135">
        <v>0</v>
      </c>
      <c r="DK20" s="135">
        <v>59945.3186253452</v>
      </c>
      <c r="DL20" s="135">
        <v>-59945.3186253452</v>
      </c>
      <c r="DM20" s="135">
        <v>0</v>
      </c>
      <c r="DN20" s="135">
        <v>62700.398554251326</v>
      </c>
      <c r="DO20" s="135">
        <v>-62700.398554251326</v>
      </c>
      <c r="DP20" s="135">
        <v>0</v>
      </c>
      <c r="DQ20" s="135">
        <v>64698.490606931708</v>
      </c>
      <c r="DR20" s="135">
        <v>-64698.490606931708</v>
      </c>
      <c r="DS20" s="135">
        <v>0</v>
      </c>
      <c r="DT20" s="135">
        <v>75716.252202537871</v>
      </c>
      <c r="DU20" s="135">
        <v>-75716.252202537871</v>
      </c>
      <c r="DV20" s="135">
        <v>0</v>
      </c>
      <c r="DW20" s="135">
        <v>81291.288704097678</v>
      </c>
      <c r="DX20" s="135">
        <v>-81291.288704097678</v>
      </c>
      <c r="DY20" s="135">
        <v>0</v>
      </c>
      <c r="DZ20" s="135">
        <v>88011.122774038959</v>
      </c>
      <c r="EA20" s="135">
        <v>-88011.122774038959</v>
      </c>
      <c r="EB20" s="135">
        <v>0</v>
      </c>
      <c r="EC20" s="135">
        <v>94601.582418126869</v>
      </c>
      <c r="ED20" s="135">
        <v>-94601.582418126869</v>
      </c>
    </row>
    <row r="21" spans="1:134" x14ac:dyDescent="0.2">
      <c r="A21" s="23" t="s">
        <v>124</v>
      </c>
      <c r="B21" s="59" t="s">
        <v>117</v>
      </c>
      <c r="C21" s="135">
        <v>0</v>
      </c>
      <c r="D21" s="135">
        <v>1458.5553637546648</v>
      </c>
      <c r="E21" s="135">
        <v>-1458.5553637546648</v>
      </c>
      <c r="F21" s="135">
        <v>0</v>
      </c>
      <c r="G21" s="135">
        <v>1560.4273950174058</v>
      </c>
      <c r="H21" s="135">
        <v>-1560.4273950174058</v>
      </c>
      <c r="I21" s="135">
        <v>0</v>
      </c>
      <c r="J21" s="135">
        <v>1541.6889861794139</v>
      </c>
      <c r="K21" s="135">
        <v>-1541.6889861794139</v>
      </c>
      <c r="L21" s="135">
        <v>0</v>
      </c>
      <c r="M21" s="135">
        <v>1538.7361846409494</v>
      </c>
      <c r="N21" s="135">
        <v>-1538.7361846409494</v>
      </c>
      <c r="O21" s="135">
        <v>0</v>
      </c>
      <c r="P21" s="135">
        <v>1589.7858176650086</v>
      </c>
      <c r="Q21" s="135">
        <v>-1589.7858176650086</v>
      </c>
      <c r="R21" s="135">
        <v>0</v>
      </c>
      <c r="S21" s="135">
        <v>1527.7286979256892</v>
      </c>
      <c r="T21" s="135">
        <v>-1527.7286979256892</v>
      </c>
      <c r="U21" s="135">
        <v>0</v>
      </c>
      <c r="V21" s="135">
        <v>1549.1433488586736</v>
      </c>
      <c r="W21" s="135">
        <v>-1549.1433488586736</v>
      </c>
      <c r="X21" s="135">
        <v>0</v>
      </c>
      <c r="Y21" s="135">
        <v>1527.4931156818511</v>
      </c>
      <c r="Z21" s="135">
        <v>-1527.4931156818511</v>
      </c>
      <c r="AA21" s="135">
        <v>0</v>
      </c>
      <c r="AB21" s="135">
        <v>1579.4508679781768</v>
      </c>
      <c r="AC21" s="135">
        <v>-1579.4508679781768</v>
      </c>
      <c r="AD21" s="135">
        <v>0</v>
      </c>
      <c r="AE21" s="135">
        <v>1551.6438737996255</v>
      </c>
      <c r="AF21" s="135">
        <v>-1551.6438737996255</v>
      </c>
      <c r="AG21" s="135">
        <v>0</v>
      </c>
      <c r="AH21" s="135">
        <v>1497.4152208184153</v>
      </c>
      <c r="AI21" s="135">
        <v>-1497.4152208184153</v>
      </c>
      <c r="AJ21" s="135">
        <v>0</v>
      </c>
      <c r="AK21" s="135">
        <v>1473.9344310966528</v>
      </c>
      <c r="AL21" s="135">
        <v>-1473.9344310966528</v>
      </c>
      <c r="AM21" s="135">
        <v>0</v>
      </c>
      <c r="AN21" s="135">
        <v>1465.560580066101</v>
      </c>
      <c r="AO21" s="135">
        <v>-1465.560580066101</v>
      </c>
      <c r="AP21" s="135">
        <v>0</v>
      </c>
      <c r="AQ21" s="135">
        <v>1448.7460311718621</v>
      </c>
      <c r="AR21" s="135">
        <v>-1448.7460311718621</v>
      </c>
      <c r="AS21" s="135">
        <v>0</v>
      </c>
      <c r="AT21" s="135">
        <v>1479.609332295516</v>
      </c>
      <c r="AU21" s="135">
        <v>-1479.609332295516</v>
      </c>
      <c r="AV21" s="135">
        <v>0</v>
      </c>
      <c r="AW21" s="135">
        <v>1463.2271433519652</v>
      </c>
      <c r="AX21" s="135">
        <v>-1463.2271433519652</v>
      </c>
      <c r="AY21" s="135">
        <v>0</v>
      </c>
      <c r="AZ21" s="135">
        <v>1491.1821002986112</v>
      </c>
      <c r="BA21" s="135">
        <v>-1491.1821002986112</v>
      </c>
      <c r="BB21" s="135">
        <v>0</v>
      </c>
      <c r="BC21" s="135">
        <v>1519.8787452361832</v>
      </c>
      <c r="BD21" s="135">
        <v>-1519.8787452361832</v>
      </c>
      <c r="BE21" s="135">
        <v>0</v>
      </c>
      <c r="BF21" s="135">
        <v>1502.3763537351508</v>
      </c>
      <c r="BG21" s="135">
        <v>-1502.3763537351508</v>
      </c>
      <c r="BH21" s="135">
        <v>0</v>
      </c>
      <c r="BI21" s="135">
        <v>1530.8641766907599</v>
      </c>
      <c r="BJ21" s="135">
        <v>-1530.8641766907599</v>
      </c>
      <c r="BK21" s="135">
        <v>0</v>
      </c>
      <c r="BL21" s="135">
        <v>1522.1848308227993</v>
      </c>
      <c r="BM21" s="135">
        <v>-1522.1848308227993</v>
      </c>
      <c r="BN21" s="135">
        <v>0</v>
      </c>
      <c r="BO21" s="135">
        <v>1519.0081293985795</v>
      </c>
      <c r="BP21" s="135">
        <v>-1519.0081293985795</v>
      </c>
      <c r="BQ21" s="135">
        <v>0</v>
      </c>
      <c r="BR21" s="135">
        <v>1505.2796594323872</v>
      </c>
      <c r="BS21" s="135">
        <v>-1505.2796594323872</v>
      </c>
      <c r="BT21" s="135">
        <v>0</v>
      </c>
      <c r="BU21" s="135">
        <v>1476.8327482803063</v>
      </c>
      <c r="BV21" s="135">
        <v>-1476.8327482803063</v>
      </c>
      <c r="BW21" s="135">
        <v>0</v>
      </c>
      <c r="BX21" s="135">
        <v>1439.7911144630336</v>
      </c>
      <c r="BY21" s="135">
        <v>-1439.7911144630336</v>
      </c>
      <c r="BZ21" s="135">
        <v>0</v>
      </c>
      <c r="CA21" s="135">
        <v>1482.7431218734052</v>
      </c>
      <c r="CB21" s="135">
        <v>-1482.7431218734052</v>
      </c>
      <c r="CC21" s="135">
        <v>0</v>
      </c>
      <c r="CD21" s="135">
        <v>1474.0007553758614</v>
      </c>
      <c r="CE21" s="135">
        <v>-1474.0007553758614</v>
      </c>
      <c r="CF21" s="135">
        <v>0</v>
      </c>
      <c r="CG21" s="135">
        <v>2692.6846777056903</v>
      </c>
      <c r="CH21" s="135">
        <v>-2692.6846777056903</v>
      </c>
      <c r="CI21" s="135">
        <v>0</v>
      </c>
      <c r="CJ21" s="135">
        <v>3896.4320399966368</v>
      </c>
      <c r="CK21" s="135">
        <v>-3896.4320399966368</v>
      </c>
      <c r="CL21" s="135">
        <v>0</v>
      </c>
      <c r="CM21" s="135">
        <v>3917.0409229843854</v>
      </c>
      <c r="CN21" s="135">
        <v>-3917.0409229843854</v>
      </c>
      <c r="CO21" s="135">
        <v>0</v>
      </c>
      <c r="CP21" s="135">
        <v>3983.6532380692447</v>
      </c>
      <c r="CQ21" s="135">
        <v>-3983.6532380692447</v>
      </c>
      <c r="CR21" s="135">
        <v>0</v>
      </c>
      <c r="CS21" s="135">
        <v>4154.459338996825</v>
      </c>
      <c r="CT21" s="135">
        <v>-4154.459338996825</v>
      </c>
      <c r="CU21" s="135">
        <v>0</v>
      </c>
      <c r="CV21" s="135">
        <v>3943.1110882904163</v>
      </c>
      <c r="CW21" s="135">
        <v>-3943.1110882904163</v>
      </c>
      <c r="CX21" s="135">
        <v>0</v>
      </c>
      <c r="CY21" s="135">
        <v>3903.1068846590852</v>
      </c>
      <c r="CZ21" s="135">
        <v>-3903.1068846590852</v>
      </c>
      <c r="DA21" s="135">
        <v>0</v>
      </c>
      <c r="DB21" s="135">
        <v>3837.8170027449592</v>
      </c>
      <c r="DC21" s="135">
        <v>-3837.8170027449592</v>
      </c>
      <c r="DD21" s="135">
        <v>0</v>
      </c>
      <c r="DE21" s="135">
        <v>3936.2584718176704</v>
      </c>
      <c r="DF21" s="135">
        <v>-3936.2584718176704</v>
      </c>
      <c r="DG21" s="135">
        <v>0</v>
      </c>
      <c r="DH21" s="135">
        <v>3811.0274142992184</v>
      </c>
      <c r="DI21" s="135">
        <v>-3811.0274142992184</v>
      </c>
      <c r="DJ21" s="135">
        <v>0</v>
      </c>
      <c r="DK21" s="135">
        <v>3868.7240210541222</v>
      </c>
      <c r="DL21" s="135">
        <v>-3868.7240210541222</v>
      </c>
      <c r="DM21" s="135">
        <v>0</v>
      </c>
      <c r="DN21" s="135">
        <v>3881.2573354215342</v>
      </c>
      <c r="DO21" s="135">
        <v>-3881.2573354215342</v>
      </c>
      <c r="DP21" s="135">
        <v>0</v>
      </c>
      <c r="DQ21" s="135">
        <v>3834.9866149048726</v>
      </c>
      <c r="DR21" s="135">
        <v>-3834.9866149048726</v>
      </c>
      <c r="DS21" s="135">
        <v>0</v>
      </c>
      <c r="DT21" s="135">
        <v>3939.1285462567098</v>
      </c>
      <c r="DU21" s="135">
        <v>-3939.1285462567098</v>
      </c>
      <c r="DV21" s="135">
        <v>0</v>
      </c>
      <c r="DW21" s="135">
        <v>3887.654820860299</v>
      </c>
      <c r="DX21" s="135">
        <v>-3887.654820860299</v>
      </c>
      <c r="DY21" s="135">
        <v>0</v>
      </c>
      <c r="DZ21" s="135">
        <v>3702.092424916415</v>
      </c>
      <c r="EA21" s="135">
        <v>-3702.092424916415</v>
      </c>
      <c r="EB21" s="135">
        <v>0</v>
      </c>
      <c r="EC21" s="135">
        <v>3690.7164043533553</v>
      </c>
      <c r="ED21" s="135">
        <v>-3690.7164043533553</v>
      </c>
    </row>
    <row r="22" spans="1:134" s="22" customFormat="1" ht="12" x14ac:dyDescent="0.25">
      <c r="B22" s="98" t="s">
        <v>38</v>
      </c>
      <c r="C22" s="134">
        <v>6266.2949101612721</v>
      </c>
      <c r="D22" s="134">
        <v>1784.0452341372402</v>
      </c>
      <c r="E22" s="134">
        <v>4482.2496760240319</v>
      </c>
      <c r="F22" s="134">
        <v>9275.9763092238954</v>
      </c>
      <c r="G22" s="134">
        <v>3834.7457175073559</v>
      </c>
      <c r="H22" s="134">
        <v>5441.2305917165395</v>
      </c>
      <c r="I22" s="134">
        <v>9290.3053150950545</v>
      </c>
      <c r="J22" s="134">
        <v>4159.9714392565538</v>
      </c>
      <c r="K22" s="134">
        <v>5130.3338758384998</v>
      </c>
      <c r="L22" s="134">
        <v>11519.993001833373</v>
      </c>
      <c r="M22" s="134">
        <v>5470.3677933088047</v>
      </c>
      <c r="N22" s="134">
        <v>6049.6252085245687</v>
      </c>
      <c r="O22" s="134">
        <v>12254.25579315878</v>
      </c>
      <c r="P22" s="134">
        <v>6139.4837449032111</v>
      </c>
      <c r="Q22" s="134">
        <v>6114.7720482555687</v>
      </c>
      <c r="R22" s="134">
        <v>11378.488018943646</v>
      </c>
      <c r="S22" s="134">
        <v>5621.6883762976513</v>
      </c>
      <c r="T22" s="134">
        <v>5756.7996426459949</v>
      </c>
      <c r="U22" s="134">
        <v>12816.050301122425</v>
      </c>
      <c r="V22" s="134">
        <v>4954.0125486784355</v>
      </c>
      <c r="W22" s="134">
        <v>7862.0377524439891</v>
      </c>
      <c r="X22" s="134">
        <v>14037.073550236195</v>
      </c>
      <c r="Y22" s="134">
        <v>5776.66883071748</v>
      </c>
      <c r="Z22" s="134">
        <v>8260.4047195187159</v>
      </c>
      <c r="AA22" s="134">
        <v>14956.471756493529</v>
      </c>
      <c r="AB22" s="134">
        <v>5971.4914100059232</v>
      </c>
      <c r="AC22" s="134">
        <v>8984.980346487604</v>
      </c>
      <c r="AD22" s="134">
        <v>14160.38022644028</v>
      </c>
      <c r="AE22" s="134">
        <v>5961.6281129600247</v>
      </c>
      <c r="AF22" s="134">
        <v>8198.7521134802537</v>
      </c>
      <c r="AG22" s="134">
        <v>15816.174459328973</v>
      </c>
      <c r="AH22" s="134">
        <v>6643.3014653278087</v>
      </c>
      <c r="AI22" s="134">
        <v>9172.8729940011654</v>
      </c>
      <c r="AJ22" s="134">
        <v>15896.58660911442</v>
      </c>
      <c r="AK22" s="134">
        <v>6422.1428783497013</v>
      </c>
      <c r="AL22" s="134">
        <v>9474.4437307647186</v>
      </c>
      <c r="AM22" s="134">
        <v>15836.26609643753</v>
      </c>
      <c r="AN22" s="134">
        <v>6232.6126898408584</v>
      </c>
      <c r="AO22" s="134">
        <v>9603.6534065966734</v>
      </c>
      <c r="AP22" s="134">
        <v>14871.357719418504</v>
      </c>
      <c r="AQ22" s="134">
        <v>6008.4408228376997</v>
      </c>
      <c r="AR22" s="134">
        <v>8862.916896580804</v>
      </c>
      <c r="AS22" s="134">
        <v>15509.767077328155</v>
      </c>
      <c r="AT22" s="134">
        <v>5983.5504208175353</v>
      </c>
      <c r="AU22" s="134">
        <v>9526.2166565106218</v>
      </c>
      <c r="AV22" s="134">
        <v>14312.804444836851</v>
      </c>
      <c r="AW22" s="134">
        <v>5764.9270230486945</v>
      </c>
      <c r="AX22" s="134">
        <v>8547.8774217881582</v>
      </c>
      <c r="AY22" s="134">
        <v>18236.423718405968</v>
      </c>
      <c r="AZ22" s="134">
        <v>6930.3299251583003</v>
      </c>
      <c r="BA22" s="134">
        <v>11306.093793247668</v>
      </c>
      <c r="BB22" s="134">
        <v>18456.943941416524</v>
      </c>
      <c r="BC22" s="134">
        <v>6904.0826286535121</v>
      </c>
      <c r="BD22" s="134">
        <v>11552.861312763011</v>
      </c>
      <c r="BE22" s="134">
        <v>18217.743494999351</v>
      </c>
      <c r="BF22" s="134">
        <v>6667.8402202094339</v>
      </c>
      <c r="BG22" s="134">
        <v>11549.903274789916</v>
      </c>
      <c r="BH22" s="134">
        <v>19657.064204281891</v>
      </c>
      <c r="BI22" s="134">
        <v>6585.2765450120442</v>
      </c>
      <c r="BJ22" s="134">
        <v>13071.787659269849</v>
      </c>
      <c r="BK22" s="134">
        <v>23628.826720157442</v>
      </c>
      <c r="BL22" s="134">
        <v>6546.8291045341002</v>
      </c>
      <c r="BM22" s="134">
        <v>17081.997615623342</v>
      </c>
      <c r="BN22" s="134">
        <v>22808.686506231894</v>
      </c>
      <c r="BO22" s="134">
        <v>6243.703462665163</v>
      </c>
      <c r="BP22" s="134">
        <v>16564.983043566732</v>
      </c>
      <c r="BQ22" s="134">
        <v>25529.150884808012</v>
      </c>
      <c r="BR22" s="134">
        <v>6187.7777829716188</v>
      </c>
      <c r="BS22" s="134">
        <v>19341.373101836394</v>
      </c>
      <c r="BT22" s="134">
        <v>22836.66880163231</v>
      </c>
      <c r="BU22" s="134">
        <v>5784.3327769544439</v>
      </c>
      <c r="BV22" s="134">
        <v>17052.336024677868</v>
      </c>
      <c r="BW22" s="134">
        <v>24064.614969659982</v>
      </c>
      <c r="BX22" s="134">
        <v>5637.8931881771814</v>
      </c>
      <c r="BY22" s="134">
        <v>18426.721781482804</v>
      </c>
      <c r="BZ22" s="134">
        <v>23350.647715847732</v>
      </c>
      <c r="CA22" s="134">
        <v>5453.7678045918356</v>
      </c>
      <c r="CB22" s="134">
        <v>17896.879911255895</v>
      </c>
      <c r="CC22" s="134">
        <v>24289.883452315356</v>
      </c>
      <c r="CD22" s="134">
        <v>5419.8132797553089</v>
      </c>
      <c r="CE22" s="134">
        <v>18870.070172560048</v>
      </c>
      <c r="CF22" s="134">
        <v>25208.64116716697</v>
      </c>
      <c r="CG22" s="134">
        <v>6225.1712985378135</v>
      </c>
      <c r="CH22" s="134">
        <v>18983.469868629156</v>
      </c>
      <c r="CI22" s="134">
        <v>28000.147018685366</v>
      </c>
      <c r="CJ22" s="134">
        <v>5138.4914269822075</v>
      </c>
      <c r="CK22" s="134">
        <v>22861.655591703162</v>
      </c>
      <c r="CL22" s="134">
        <v>25851.751862786015</v>
      </c>
      <c r="CM22" s="134">
        <v>4630.7809032210553</v>
      </c>
      <c r="CN22" s="134">
        <v>21220.970959564958</v>
      </c>
      <c r="CO22" s="134">
        <v>22207.13209282075</v>
      </c>
      <c r="CP22" s="134">
        <v>4501.6897483884377</v>
      </c>
      <c r="CQ22" s="134">
        <v>17705.442344432311</v>
      </c>
      <c r="CR22" s="134">
        <v>25231.142163768836</v>
      </c>
      <c r="CS22" s="134">
        <v>4036.2012142481531</v>
      </c>
      <c r="CT22" s="134">
        <v>21194.940949520686</v>
      </c>
      <c r="CU22" s="134">
        <v>26989.656563374494</v>
      </c>
      <c r="CV22" s="134">
        <v>3600.4359579985112</v>
      </c>
      <c r="CW22" s="134">
        <v>23389.22060537598</v>
      </c>
      <c r="CX22" s="134">
        <v>29598.713749208171</v>
      </c>
      <c r="CY22" s="134">
        <v>3045.4529224859984</v>
      </c>
      <c r="CZ22" s="134">
        <v>26553.260826722173</v>
      </c>
      <c r="DA22" s="134">
        <v>35860.45968310476</v>
      </c>
      <c r="DB22" s="134">
        <v>2766.3730944035842</v>
      </c>
      <c r="DC22" s="134">
        <v>33094.086588701182</v>
      </c>
      <c r="DD22" s="134">
        <v>37789.02982546694</v>
      </c>
      <c r="DE22" s="134">
        <v>2317.1757702772452</v>
      </c>
      <c r="DF22" s="134">
        <v>35471.854055189695</v>
      </c>
      <c r="DG22" s="134">
        <v>36589.462730910556</v>
      </c>
      <c r="DH22" s="134">
        <v>2015.7500373152891</v>
      </c>
      <c r="DI22" s="134">
        <v>34573.712693595262</v>
      </c>
      <c r="DJ22" s="134">
        <v>40644.283182665757</v>
      </c>
      <c r="DK22" s="134">
        <v>1686.7229400240753</v>
      </c>
      <c r="DL22" s="134">
        <v>38957.560242641674</v>
      </c>
      <c r="DM22" s="134">
        <v>35539.077345708763</v>
      </c>
      <c r="DN22" s="134">
        <v>1616.6451295937925</v>
      </c>
      <c r="DO22" s="134">
        <v>33922.432216114976</v>
      </c>
      <c r="DP22" s="134">
        <v>34949.350103690427</v>
      </c>
      <c r="DQ22" s="134">
        <v>1240.7046161278322</v>
      </c>
      <c r="DR22" s="134">
        <v>33708.645487562593</v>
      </c>
      <c r="DS22" s="134">
        <v>42264.284465449186</v>
      </c>
      <c r="DT22" s="134">
        <v>1197.2424225867699</v>
      </c>
      <c r="DU22" s="134">
        <v>41067.04204286242</v>
      </c>
      <c r="DV22" s="134">
        <v>40335.577461830006</v>
      </c>
      <c r="DW22" s="134">
        <v>819.42938999535158</v>
      </c>
      <c r="DX22" s="134">
        <v>39516.14807183465</v>
      </c>
      <c r="DY22" s="134">
        <v>39945.380935298257</v>
      </c>
      <c r="DZ22" s="134">
        <v>709.34719970153117</v>
      </c>
      <c r="EA22" s="134">
        <v>39236.03373559672</v>
      </c>
      <c r="EB22" s="134">
        <v>40463.114283826864</v>
      </c>
      <c r="EC22" s="134">
        <v>521.15269772588397</v>
      </c>
      <c r="ED22" s="134">
        <v>39941.961586100981</v>
      </c>
    </row>
    <row r="23" spans="1:134" x14ac:dyDescent="0.2">
      <c r="A23" s="23">
        <v>5</v>
      </c>
      <c r="B23" s="59" t="s">
        <v>6</v>
      </c>
      <c r="C23" s="135">
        <v>6176.1087999797019</v>
      </c>
      <c r="D23" s="135">
        <v>0</v>
      </c>
      <c r="E23" s="135">
        <v>6176.1087999797019</v>
      </c>
      <c r="F23" s="135">
        <v>9183.8613508403414</v>
      </c>
      <c r="G23" s="135">
        <v>0</v>
      </c>
      <c r="H23" s="135">
        <v>9183.8613508403414</v>
      </c>
      <c r="I23" s="135">
        <v>9162.6495391693697</v>
      </c>
      <c r="J23" s="135">
        <v>0</v>
      </c>
      <c r="K23" s="135">
        <v>9162.6495391693697</v>
      </c>
      <c r="L23" s="135">
        <v>11401.285395941699</v>
      </c>
      <c r="M23" s="135">
        <v>0</v>
      </c>
      <c r="N23" s="135">
        <v>11401.285395941699</v>
      </c>
      <c r="O23" s="135">
        <v>12172.798719023958</v>
      </c>
      <c r="P23" s="135">
        <v>0</v>
      </c>
      <c r="Q23" s="135">
        <v>12172.798719023958</v>
      </c>
      <c r="R23" s="135">
        <v>11234.545950873191</v>
      </c>
      <c r="S23" s="135">
        <v>0</v>
      </c>
      <c r="T23" s="135">
        <v>11234.545950873191</v>
      </c>
      <c r="U23" s="135">
        <v>12607.754542341077</v>
      </c>
      <c r="V23" s="135">
        <v>0</v>
      </c>
      <c r="W23" s="135">
        <v>12607.754542341077</v>
      </c>
      <c r="X23" s="135">
        <v>13892.70138877735</v>
      </c>
      <c r="Y23" s="135">
        <v>0</v>
      </c>
      <c r="Z23" s="135">
        <v>13892.70138877735</v>
      </c>
      <c r="AA23" s="135">
        <v>14865.588756821859</v>
      </c>
      <c r="AB23" s="135">
        <v>0</v>
      </c>
      <c r="AC23" s="135">
        <v>14865.588756821859</v>
      </c>
      <c r="AD23" s="135">
        <v>14084.940158146301</v>
      </c>
      <c r="AE23" s="135">
        <v>0</v>
      </c>
      <c r="AF23" s="135">
        <v>14084.940158146301</v>
      </c>
      <c r="AG23" s="135">
        <v>15746.078954551049</v>
      </c>
      <c r="AH23" s="135">
        <v>0</v>
      </c>
      <c r="AI23" s="135">
        <v>15746.078954551049</v>
      </c>
      <c r="AJ23" s="135">
        <v>15824.418160587222</v>
      </c>
      <c r="AK23" s="135">
        <v>0</v>
      </c>
      <c r="AL23" s="135">
        <v>15824.418160587222</v>
      </c>
      <c r="AM23" s="135">
        <v>15760.851315302054</v>
      </c>
      <c r="AN23" s="135">
        <v>0</v>
      </c>
      <c r="AO23" s="135">
        <v>15760.851315302054</v>
      </c>
      <c r="AP23" s="135">
        <v>14765.035181556592</v>
      </c>
      <c r="AQ23" s="135">
        <v>0</v>
      </c>
      <c r="AR23" s="135">
        <v>14765.035181556592</v>
      </c>
      <c r="AS23" s="135">
        <v>15402.673176611919</v>
      </c>
      <c r="AT23" s="135">
        <v>0</v>
      </c>
      <c r="AU23" s="135">
        <v>15402.673176611919</v>
      </c>
      <c r="AV23" s="135">
        <v>14212.010047338001</v>
      </c>
      <c r="AW23" s="135">
        <v>0</v>
      </c>
      <c r="AX23" s="135">
        <v>14212.010047338001</v>
      </c>
      <c r="AY23" s="135">
        <v>18177.055812773469</v>
      </c>
      <c r="AZ23" s="135">
        <v>0</v>
      </c>
      <c r="BA23" s="135">
        <v>18177.055812773469</v>
      </c>
      <c r="BB23" s="135">
        <v>18392.76137856784</v>
      </c>
      <c r="BC23" s="135">
        <v>0</v>
      </c>
      <c r="BD23" s="135">
        <v>18392.76137856784</v>
      </c>
      <c r="BE23" s="135">
        <v>18164.935890298642</v>
      </c>
      <c r="BF23" s="135">
        <v>0</v>
      </c>
      <c r="BG23" s="135">
        <v>18164.935890298642</v>
      </c>
      <c r="BH23" s="135">
        <v>19604.023509987946</v>
      </c>
      <c r="BI23" s="135">
        <v>0</v>
      </c>
      <c r="BJ23" s="135">
        <v>19604.023509987946</v>
      </c>
      <c r="BK23" s="135">
        <v>22682.167602755278</v>
      </c>
      <c r="BL23" s="135">
        <v>0</v>
      </c>
      <c r="BM23" s="135">
        <v>22682.167602755278</v>
      </c>
      <c r="BN23" s="135">
        <v>22589.354783490573</v>
      </c>
      <c r="BO23" s="135">
        <v>0</v>
      </c>
      <c r="BP23" s="135">
        <v>22589.354783490573</v>
      </c>
      <c r="BQ23" s="135">
        <v>25413.291585976625</v>
      </c>
      <c r="BR23" s="135">
        <v>0</v>
      </c>
      <c r="BS23" s="135">
        <v>25413.291585976625</v>
      </c>
      <c r="BT23" s="135">
        <v>22657.296403055756</v>
      </c>
      <c r="BU23" s="135">
        <v>0</v>
      </c>
      <c r="BV23" s="135">
        <v>22657.296403055756</v>
      </c>
      <c r="BW23" s="135">
        <v>23711.381875438979</v>
      </c>
      <c r="BX23" s="135">
        <v>0</v>
      </c>
      <c r="BY23" s="135">
        <v>23711.381875438979</v>
      </c>
      <c r="BZ23" s="135">
        <v>23037.908218303168</v>
      </c>
      <c r="CA23" s="135">
        <v>0</v>
      </c>
      <c r="CB23" s="135">
        <v>23037.908218303168</v>
      </c>
      <c r="CC23" s="135">
        <v>23858.283916066601</v>
      </c>
      <c r="CD23" s="135">
        <v>0</v>
      </c>
      <c r="CE23" s="135">
        <v>23858.283916066601</v>
      </c>
      <c r="CF23" s="135">
        <v>24624.468416126008</v>
      </c>
      <c r="CG23" s="135">
        <v>0</v>
      </c>
      <c r="CH23" s="135">
        <v>24624.468416126008</v>
      </c>
      <c r="CI23" s="135">
        <v>27294.43145789811</v>
      </c>
      <c r="CJ23" s="135">
        <v>0</v>
      </c>
      <c r="CK23" s="135">
        <v>27294.43145789811</v>
      </c>
      <c r="CL23" s="135">
        <v>25234.972785524893</v>
      </c>
      <c r="CM23" s="135">
        <v>0</v>
      </c>
      <c r="CN23" s="135">
        <v>25234.972785524893</v>
      </c>
      <c r="CO23" s="135">
        <v>21673.887171189432</v>
      </c>
      <c r="CP23" s="135">
        <v>0</v>
      </c>
      <c r="CQ23" s="135">
        <v>21673.887171189432</v>
      </c>
      <c r="CR23" s="135">
        <v>24610.029925958421</v>
      </c>
      <c r="CS23" s="135">
        <v>0</v>
      </c>
      <c r="CT23" s="135">
        <v>24610.029925958421</v>
      </c>
      <c r="CU23" s="135">
        <v>26751.192226130264</v>
      </c>
      <c r="CV23" s="135">
        <v>0</v>
      </c>
      <c r="CW23" s="135">
        <v>26751.192226130264</v>
      </c>
      <c r="CX23" s="135">
        <v>29311.909851889839</v>
      </c>
      <c r="CY23" s="135">
        <v>0</v>
      </c>
      <c r="CZ23" s="135">
        <v>29311.909851889839</v>
      </c>
      <c r="DA23" s="135">
        <v>35678.533626995602</v>
      </c>
      <c r="DB23" s="135">
        <v>0</v>
      </c>
      <c r="DC23" s="135">
        <v>35678.533626995602</v>
      </c>
      <c r="DD23" s="135">
        <v>37677.107295424896</v>
      </c>
      <c r="DE23" s="135">
        <v>0</v>
      </c>
      <c r="DF23" s="135">
        <v>37677.107295424896</v>
      </c>
      <c r="DG23" s="135">
        <v>36458.978911530772</v>
      </c>
      <c r="DH23" s="135">
        <v>0</v>
      </c>
      <c r="DI23" s="135">
        <v>36458.978911530772</v>
      </c>
      <c r="DJ23" s="135">
        <v>40517.454948426843</v>
      </c>
      <c r="DK23" s="135">
        <v>0</v>
      </c>
      <c r="DL23" s="135">
        <v>40517.454948426835</v>
      </c>
      <c r="DM23" s="135">
        <v>35432.485359142142</v>
      </c>
      <c r="DN23" s="135">
        <v>0</v>
      </c>
      <c r="DO23" s="135">
        <v>35432.485359142142</v>
      </c>
      <c r="DP23" s="135">
        <v>34849.018755671423</v>
      </c>
      <c r="DQ23" s="135">
        <v>0</v>
      </c>
      <c r="DR23" s="135">
        <v>34849.018755671423</v>
      </c>
      <c r="DS23" s="135">
        <v>41913.055073691117</v>
      </c>
      <c r="DT23" s="135">
        <v>0</v>
      </c>
      <c r="DU23" s="135">
        <v>41913.055073691117</v>
      </c>
      <c r="DV23" s="135">
        <v>39288.116816247712</v>
      </c>
      <c r="DW23" s="135">
        <v>0</v>
      </c>
      <c r="DX23" s="135">
        <v>39288.116816247712</v>
      </c>
      <c r="DY23" s="135">
        <v>38470.348491153556</v>
      </c>
      <c r="DZ23" s="135">
        <v>0</v>
      </c>
      <c r="EA23" s="135">
        <v>38470.348491153556</v>
      </c>
      <c r="EB23" s="135">
        <v>39779.901009066743</v>
      </c>
      <c r="EC23" s="135">
        <v>0</v>
      </c>
      <c r="ED23" s="135">
        <v>39779.901009066743</v>
      </c>
    </row>
    <row r="24" spans="1:134" x14ac:dyDescent="0.2">
      <c r="A24" s="23">
        <v>5.0999999999999996</v>
      </c>
      <c r="B24" s="62" t="s">
        <v>47</v>
      </c>
      <c r="C24" s="135">
        <v>746.90496704918462</v>
      </c>
      <c r="D24" s="135">
        <v>0</v>
      </c>
      <c r="E24" s="135">
        <v>746.90496704918462</v>
      </c>
      <c r="F24" s="135">
        <v>839.16727087417758</v>
      </c>
      <c r="G24" s="135">
        <v>0</v>
      </c>
      <c r="H24" s="135">
        <v>839.16727087417758</v>
      </c>
      <c r="I24" s="135">
        <v>809.67684450765978</v>
      </c>
      <c r="J24" s="135">
        <v>0</v>
      </c>
      <c r="K24" s="135">
        <v>809.67684450765978</v>
      </c>
      <c r="L24" s="135">
        <v>883.61300626133414</v>
      </c>
      <c r="M24" s="135">
        <v>0</v>
      </c>
      <c r="N24" s="135">
        <v>883.61300626133414</v>
      </c>
      <c r="O24" s="135">
        <v>853.01115835566372</v>
      </c>
      <c r="P24" s="135">
        <v>0</v>
      </c>
      <c r="Q24" s="135">
        <v>853.01115835566372</v>
      </c>
      <c r="R24" s="135">
        <v>962.55738771040535</v>
      </c>
      <c r="S24" s="135">
        <v>0</v>
      </c>
      <c r="T24" s="135">
        <v>962.55738771040535</v>
      </c>
      <c r="U24" s="135">
        <v>963.02974189817428</v>
      </c>
      <c r="V24" s="135">
        <v>0</v>
      </c>
      <c r="W24" s="135">
        <v>963.02974189817428</v>
      </c>
      <c r="X24" s="135">
        <v>974.06649675627966</v>
      </c>
      <c r="Y24" s="135">
        <v>0</v>
      </c>
      <c r="Z24" s="135">
        <v>974.06649675627966</v>
      </c>
      <c r="AA24" s="135">
        <v>901.17669148118875</v>
      </c>
      <c r="AB24" s="135">
        <v>0</v>
      </c>
      <c r="AC24" s="135">
        <v>901.17669148118875</v>
      </c>
      <c r="AD24" s="135">
        <v>950.91740405127109</v>
      </c>
      <c r="AE24" s="135">
        <v>0</v>
      </c>
      <c r="AF24" s="135">
        <v>950.91740405127109</v>
      </c>
      <c r="AG24" s="135">
        <v>891.08910448936706</v>
      </c>
      <c r="AH24" s="135">
        <v>0</v>
      </c>
      <c r="AI24" s="135">
        <v>891.08910448936706</v>
      </c>
      <c r="AJ24" s="135">
        <v>888.09643716998778</v>
      </c>
      <c r="AK24" s="135">
        <v>0</v>
      </c>
      <c r="AL24" s="135">
        <v>888.09643716998778</v>
      </c>
      <c r="AM24" s="135">
        <v>889.0564753860109</v>
      </c>
      <c r="AN24" s="135">
        <v>0</v>
      </c>
      <c r="AO24" s="135">
        <v>889.0564753860109</v>
      </c>
      <c r="AP24" s="135">
        <v>842.46407863103241</v>
      </c>
      <c r="AQ24" s="135">
        <v>0</v>
      </c>
      <c r="AR24" s="135">
        <v>842.46407863103241</v>
      </c>
      <c r="AS24" s="135">
        <v>844.75668884966922</v>
      </c>
      <c r="AT24" s="135">
        <v>0</v>
      </c>
      <c r="AU24" s="135">
        <v>844.75668884966922</v>
      </c>
      <c r="AV24" s="135">
        <v>801.23004113493482</v>
      </c>
      <c r="AW24" s="135">
        <v>0</v>
      </c>
      <c r="AX24" s="135">
        <v>801.23004113493482</v>
      </c>
      <c r="AY24" s="135">
        <v>874.80355064356468</v>
      </c>
      <c r="AZ24" s="135">
        <v>0</v>
      </c>
      <c r="BA24" s="135">
        <v>874.80355064356468</v>
      </c>
      <c r="BB24" s="135">
        <v>915.49294507774789</v>
      </c>
      <c r="BC24" s="135">
        <v>0</v>
      </c>
      <c r="BD24" s="135">
        <v>915.49294507774789</v>
      </c>
      <c r="BE24" s="135">
        <v>973.42017998305619</v>
      </c>
      <c r="BF24" s="135">
        <v>0</v>
      </c>
      <c r="BG24" s="135">
        <v>973.42017998305619</v>
      </c>
      <c r="BH24" s="135">
        <v>1078.1892857338148</v>
      </c>
      <c r="BI24" s="135">
        <v>0</v>
      </c>
      <c r="BJ24" s="135">
        <v>1078.1892857338148</v>
      </c>
      <c r="BK24" s="135">
        <v>1092.7816895011733</v>
      </c>
      <c r="BL24" s="135">
        <v>0</v>
      </c>
      <c r="BM24" s="135">
        <v>1092.7816895011733</v>
      </c>
      <c r="BN24" s="135">
        <v>1190.9168747194115</v>
      </c>
      <c r="BO24" s="135">
        <v>0</v>
      </c>
      <c r="BP24" s="135">
        <v>1190.9168747194115</v>
      </c>
      <c r="BQ24" s="135">
        <v>1274.4522871452418</v>
      </c>
      <c r="BR24" s="135">
        <v>0</v>
      </c>
      <c r="BS24" s="135">
        <v>1274.4522871452418</v>
      </c>
      <c r="BT24" s="135">
        <v>1323.9391323507662</v>
      </c>
      <c r="BU24" s="135">
        <v>0</v>
      </c>
      <c r="BV24" s="135">
        <v>1323.9391323507662</v>
      </c>
      <c r="BW24" s="135">
        <v>1289.2194037927898</v>
      </c>
      <c r="BX24" s="135">
        <v>0</v>
      </c>
      <c r="BY24" s="135">
        <v>1289.2194037927898</v>
      </c>
      <c r="BZ24" s="135">
        <v>1216.0197901800859</v>
      </c>
      <c r="CA24" s="135">
        <v>0</v>
      </c>
      <c r="CB24" s="135">
        <v>1216.0197901800859</v>
      </c>
      <c r="CC24" s="135">
        <v>1265.3522466240272</v>
      </c>
      <c r="CD24" s="135">
        <v>0</v>
      </c>
      <c r="CE24" s="135">
        <v>1265.3522466240272</v>
      </c>
      <c r="CF24" s="135">
        <v>1267.8521674574738</v>
      </c>
      <c r="CG24" s="135">
        <v>0</v>
      </c>
      <c r="CH24" s="135">
        <v>1267.8521674574738</v>
      </c>
      <c r="CI24" s="135">
        <v>1374.3810546331808</v>
      </c>
      <c r="CJ24" s="135">
        <v>0</v>
      </c>
      <c r="CK24" s="135">
        <v>1374.3810546331808</v>
      </c>
      <c r="CL24" s="135">
        <v>1495.7117070116858</v>
      </c>
      <c r="CM24" s="135">
        <v>0</v>
      </c>
      <c r="CN24" s="135">
        <v>1495.7117070116858</v>
      </c>
      <c r="CO24" s="135">
        <v>1502.7811427791639</v>
      </c>
      <c r="CP24" s="135">
        <v>0</v>
      </c>
      <c r="CQ24" s="135">
        <v>1502.7811427791639</v>
      </c>
      <c r="CR24" s="135">
        <v>1470.5140729617474</v>
      </c>
      <c r="CS24" s="135">
        <v>0</v>
      </c>
      <c r="CT24" s="135">
        <v>1470.5140729617474</v>
      </c>
      <c r="CU24" s="135">
        <v>1469.2782983748814</v>
      </c>
      <c r="CV24" s="135">
        <v>0</v>
      </c>
      <c r="CW24" s="135">
        <v>1469.2782983748814</v>
      </c>
      <c r="CX24" s="135">
        <v>1568.2290026444653</v>
      </c>
      <c r="CY24" s="135">
        <v>0</v>
      </c>
      <c r="CZ24" s="135">
        <v>1568.2290026444653</v>
      </c>
      <c r="DA24" s="135">
        <v>1513.0031299530508</v>
      </c>
      <c r="DB24" s="135">
        <v>0</v>
      </c>
      <c r="DC24" s="135">
        <v>1513.0031299530508</v>
      </c>
      <c r="DD24" s="135">
        <v>1541.306028121377</v>
      </c>
      <c r="DE24" s="135">
        <v>0</v>
      </c>
      <c r="DF24" s="135">
        <v>1541.306028121377</v>
      </c>
      <c r="DG24" s="135">
        <v>1618.8992487188418</v>
      </c>
      <c r="DH24" s="135">
        <v>0</v>
      </c>
      <c r="DI24" s="135">
        <v>1618.8992487188418</v>
      </c>
      <c r="DJ24" s="135">
        <v>1775.595279344773</v>
      </c>
      <c r="DK24" s="135">
        <v>0</v>
      </c>
      <c r="DL24" s="135">
        <v>1775.595279344773</v>
      </c>
      <c r="DM24" s="135">
        <v>1876.5799740281905</v>
      </c>
      <c r="DN24" s="135">
        <v>0</v>
      </c>
      <c r="DO24" s="135">
        <v>1876.5799740281905</v>
      </c>
      <c r="DP24" s="135">
        <v>2105.1666771844079</v>
      </c>
      <c r="DQ24" s="135">
        <v>0</v>
      </c>
      <c r="DR24" s="135">
        <v>2105.1666771844079</v>
      </c>
      <c r="DS24" s="135">
        <v>2211.6924369288768</v>
      </c>
      <c r="DT24" s="135">
        <v>0</v>
      </c>
      <c r="DU24" s="135">
        <v>2211.6924369288768</v>
      </c>
      <c r="DV24" s="135">
        <v>2515.7594620445525</v>
      </c>
      <c r="DW24" s="135">
        <v>0</v>
      </c>
      <c r="DX24" s="135">
        <v>2515.7594620445525</v>
      </c>
      <c r="DY24" s="135">
        <v>2468.6306877699499</v>
      </c>
      <c r="DZ24" s="135">
        <v>0</v>
      </c>
      <c r="EA24" s="135">
        <v>2468.6306877699499</v>
      </c>
      <c r="EB24" s="135">
        <v>2878.7076183712907</v>
      </c>
      <c r="EC24" s="135">
        <v>0</v>
      </c>
      <c r="ED24" s="135">
        <v>2878.7076183712907</v>
      </c>
    </row>
    <row r="25" spans="1:134" x14ac:dyDescent="0.2">
      <c r="A25" s="23" t="s">
        <v>84</v>
      </c>
      <c r="B25" s="61" t="s">
        <v>48</v>
      </c>
      <c r="C25" s="135">
        <v>746.90496704918462</v>
      </c>
      <c r="D25" s="135">
        <v>0</v>
      </c>
      <c r="E25" s="135">
        <v>746.90496704918462</v>
      </c>
      <c r="F25" s="135">
        <v>839.16727087417758</v>
      </c>
      <c r="G25" s="135">
        <v>0</v>
      </c>
      <c r="H25" s="135">
        <v>839.16727087417758</v>
      </c>
      <c r="I25" s="135">
        <v>806.9987513064217</v>
      </c>
      <c r="J25" s="135">
        <v>0</v>
      </c>
      <c r="K25" s="135">
        <v>806.9987513064217</v>
      </c>
      <c r="L25" s="135">
        <v>777.40093783194141</v>
      </c>
      <c r="M25" s="135">
        <v>0</v>
      </c>
      <c r="N25" s="135">
        <v>777.40093783194141</v>
      </c>
      <c r="O25" s="135">
        <v>746.84238757319918</v>
      </c>
      <c r="P25" s="135">
        <v>0</v>
      </c>
      <c r="Q25" s="135">
        <v>746.84238757319918</v>
      </c>
      <c r="R25" s="135">
        <v>839.80924377302335</v>
      </c>
      <c r="S25" s="135">
        <v>0</v>
      </c>
      <c r="T25" s="135">
        <v>839.80924377302335</v>
      </c>
      <c r="U25" s="135">
        <v>917.04236658281206</v>
      </c>
      <c r="V25" s="135">
        <v>0</v>
      </c>
      <c r="W25" s="135">
        <v>917.04236658281206</v>
      </c>
      <c r="X25" s="135">
        <v>931.28956002773305</v>
      </c>
      <c r="Y25" s="135">
        <v>0</v>
      </c>
      <c r="Z25" s="135">
        <v>931.28956002773305</v>
      </c>
      <c r="AA25" s="135">
        <v>857.17018637701176</v>
      </c>
      <c r="AB25" s="135">
        <v>0</v>
      </c>
      <c r="AC25" s="135">
        <v>857.17018637701176</v>
      </c>
      <c r="AD25" s="135">
        <v>909.00625499906027</v>
      </c>
      <c r="AE25" s="135">
        <v>0</v>
      </c>
      <c r="AF25" s="135">
        <v>909.00625499906027</v>
      </c>
      <c r="AG25" s="135">
        <v>851.66038305178449</v>
      </c>
      <c r="AH25" s="135">
        <v>0</v>
      </c>
      <c r="AI25" s="135">
        <v>851.66038305178449</v>
      </c>
      <c r="AJ25" s="135">
        <v>854.13481433365939</v>
      </c>
      <c r="AK25" s="135">
        <v>0</v>
      </c>
      <c r="AL25" s="135">
        <v>854.13481433365939</v>
      </c>
      <c r="AM25" s="135">
        <v>847.99731676780686</v>
      </c>
      <c r="AN25" s="135">
        <v>0</v>
      </c>
      <c r="AO25" s="135">
        <v>847.99731676780686</v>
      </c>
      <c r="AP25" s="135">
        <v>842.46407863103241</v>
      </c>
      <c r="AQ25" s="135">
        <v>0</v>
      </c>
      <c r="AR25" s="135">
        <v>842.46407863103241</v>
      </c>
      <c r="AS25" s="135">
        <v>844.75668884966922</v>
      </c>
      <c r="AT25" s="135">
        <v>0</v>
      </c>
      <c r="AU25" s="135">
        <v>844.75668884966922</v>
      </c>
      <c r="AV25" s="135">
        <v>801.23004113493482</v>
      </c>
      <c r="AW25" s="135">
        <v>0</v>
      </c>
      <c r="AX25" s="135">
        <v>801.23004113493482</v>
      </c>
      <c r="AY25" s="135">
        <v>874.80355064356468</v>
      </c>
      <c r="AZ25" s="135">
        <v>0</v>
      </c>
      <c r="BA25" s="135">
        <v>874.80355064356468</v>
      </c>
      <c r="BB25" s="135">
        <v>915.49294507774789</v>
      </c>
      <c r="BC25" s="135">
        <v>0</v>
      </c>
      <c r="BD25" s="135">
        <v>915.49294507774789</v>
      </c>
      <c r="BE25" s="135">
        <v>973.42017998305619</v>
      </c>
      <c r="BF25" s="135">
        <v>0</v>
      </c>
      <c r="BG25" s="135">
        <v>973.42017998305619</v>
      </c>
      <c r="BH25" s="135">
        <v>1078.1892857338148</v>
      </c>
      <c r="BI25" s="135">
        <v>0</v>
      </c>
      <c r="BJ25" s="135">
        <v>1078.1892857338148</v>
      </c>
      <c r="BK25" s="135">
        <v>1068.5773370675952</v>
      </c>
      <c r="BL25" s="135">
        <v>0</v>
      </c>
      <c r="BM25" s="135">
        <v>1068.5773370675952</v>
      </c>
      <c r="BN25" s="135">
        <v>1158.2890151380577</v>
      </c>
      <c r="BO25" s="135">
        <v>0</v>
      </c>
      <c r="BP25" s="135">
        <v>1158.2890151380577</v>
      </c>
      <c r="BQ25" s="135">
        <v>1239.6944974958262</v>
      </c>
      <c r="BR25" s="135">
        <v>0</v>
      </c>
      <c r="BS25" s="135">
        <v>1239.6944974958262</v>
      </c>
      <c r="BT25" s="135">
        <v>1270.9815670567355</v>
      </c>
      <c r="BU25" s="135">
        <v>0</v>
      </c>
      <c r="BV25" s="135">
        <v>1270.9815670567355</v>
      </c>
      <c r="BW25" s="135">
        <v>1209.4570921944985</v>
      </c>
      <c r="BX25" s="135">
        <v>0</v>
      </c>
      <c r="BY25" s="135">
        <v>1209.4570921944985</v>
      </c>
      <c r="BZ25" s="135">
        <v>1135.0654243306758</v>
      </c>
      <c r="CA25" s="135">
        <v>0</v>
      </c>
      <c r="CB25" s="135">
        <v>1135.0654243306758</v>
      </c>
      <c r="CC25" s="135">
        <v>1176.1718356252593</v>
      </c>
      <c r="CD25" s="135">
        <v>0</v>
      </c>
      <c r="CE25" s="135">
        <v>1176.1718356252593</v>
      </c>
      <c r="CF25" s="135">
        <v>1178.6392950518059</v>
      </c>
      <c r="CG25" s="135">
        <v>0</v>
      </c>
      <c r="CH25" s="135">
        <v>1178.6392950518059</v>
      </c>
      <c r="CI25" s="135">
        <v>1254.4094092993473</v>
      </c>
      <c r="CJ25" s="135">
        <v>0</v>
      </c>
      <c r="CK25" s="135">
        <v>1254.4094092993473</v>
      </c>
      <c r="CL25" s="135">
        <v>1365.5327169056268</v>
      </c>
      <c r="CM25" s="135">
        <v>0</v>
      </c>
      <c r="CN25" s="135">
        <v>1365.5327169056268</v>
      </c>
      <c r="CO25" s="135">
        <v>1372.5591209191098</v>
      </c>
      <c r="CP25" s="135">
        <v>0</v>
      </c>
      <c r="CQ25" s="135">
        <v>1372.5591209191098</v>
      </c>
      <c r="CR25" s="135">
        <v>1343.0009645370924</v>
      </c>
      <c r="CS25" s="135">
        <v>0</v>
      </c>
      <c r="CT25" s="135">
        <v>1343.0009645370924</v>
      </c>
      <c r="CU25" s="135">
        <v>1341.5966059921441</v>
      </c>
      <c r="CV25" s="135">
        <v>0</v>
      </c>
      <c r="CW25" s="135">
        <v>1341.5966059921441</v>
      </c>
      <c r="CX25" s="135">
        <v>1432.1810000703852</v>
      </c>
      <c r="CY25" s="135">
        <v>0</v>
      </c>
      <c r="CZ25" s="135">
        <v>1432.1810000703852</v>
      </c>
      <c r="DA25" s="135">
        <v>1381.3581446278306</v>
      </c>
      <c r="DB25" s="135">
        <v>0</v>
      </c>
      <c r="DC25" s="135">
        <v>1381.3581446278306</v>
      </c>
      <c r="DD25" s="135">
        <v>1407.5680896813067</v>
      </c>
      <c r="DE25" s="135">
        <v>0</v>
      </c>
      <c r="DF25" s="135">
        <v>1407.5680896813067</v>
      </c>
      <c r="DG25" s="135">
        <v>1478.5166568343841</v>
      </c>
      <c r="DH25" s="135">
        <v>0</v>
      </c>
      <c r="DI25" s="135">
        <v>1478.5166568343841</v>
      </c>
      <c r="DJ25" s="135">
        <v>1620.9944390681426</v>
      </c>
      <c r="DK25" s="135">
        <v>0</v>
      </c>
      <c r="DL25" s="135">
        <v>1620.9944390681426</v>
      </c>
      <c r="DM25" s="135">
        <v>1713.886941900186</v>
      </c>
      <c r="DN25" s="135">
        <v>0</v>
      </c>
      <c r="DO25" s="135">
        <v>1713.886941900186</v>
      </c>
      <c r="DP25" s="135">
        <v>1889.2751158220922</v>
      </c>
      <c r="DQ25" s="135">
        <v>0</v>
      </c>
      <c r="DR25" s="135">
        <v>1889.2751158220922</v>
      </c>
      <c r="DS25" s="135">
        <v>1984.8767261750284</v>
      </c>
      <c r="DT25" s="135">
        <v>0</v>
      </c>
      <c r="DU25" s="135">
        <v>1984.8767261750284</v>
      </c>
      <c r="DV25" s="135">
        <v>2258.0656041048378</v>
      </c>
      <c r="DW25" s="135">
        <v>0</v>
      </c>
      <c r="DX25" s="135">
        <v>2258.0656041048378</v>
      </c>
      <c r="DY25" s="135">
        <v>2215.963093171089</v>
      </c>
      <c r="DZ25" s="135">
        <v>0</v>
      </c>
      <c r="EA25" s="135">
        <v>2215.963093171089</v>
      </c>
      <c r="EB25" s="135">
        <v>2583.586778087893</v>
      </c>
      <c r="EC25" s="135">
        <v>0</v>
      </c>
      <c r="ED25" s="135">
        <v>2583.586778087893</v>
      </c>
    </row>
    <row r="26" spans="1:134" x14ac:dyDescent="0.2">
      <c r="A26" s="23" t="s">
        <v>85</v>
      </c>
      <c r="B26" s="61" t="s">
        <v>49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  <c r="H26" s="135">
        <v>0</v>
      </c>
      <c r="I26" s="135">
        <v>2.6780932012381249</v>
      </c>
      <c r="J26" s="135">
        <v>0</v>
      </c>
      <c r="K26" s="135">
        <v>2.6780932012381249</v>
      </c>
      <c r="L26" s="135">
        <v>106.21206842939269</v>
      </c>
      <c r="M26" s="135">
        <v>0</v>
      </c>
      <c r="N26" s="135">
        <v>106.21206842939269</v>
      </c>
      <c r="O26" s="135">
        <v>106.16877078246459</v>
      </c>
      <c r="P26" s="135">
        <v>0</v>
      </c>
      <c r="Q26" s="135">
        <v>106.16877078246459</v>
      </c>
      <c r="R26" s="135">
        <v>122.74814393738197</v>
      </c>
      <c r="S26" s="135">
        <v>0</v>
      </c>
      <c r="T26" s="135">
        <v>122.74814393738197</v>
      </c>
      <c r="U26" s="135">
        <v>45.987375315362257</v>
      </c>
      <c r="V26" s="135">
        <v>0</v>
      </c>
      <c r="W26" s="135">
        <v>45.987375315362257</v>
      </c>
      <c r="X26" s="135">
        <v>42.776936728546588</v>
      </c>
      <c r="Y26" s="135">
        <v>0</v>
      </c>
      <c r="Z26" s="135">
        <v>42.776936728546588</v>
      </c>
      <c r="AA26" s="135">
        <v>44.006505104176938</v>
      </c>
      <c r="AB26" s="135">
        <v>0</v>
      </c>
      <c r="AC26" s="135">
        <v>44.006505104176938</v>
      </c>
      <c r="AD26" s="135">
        <v>41.911149052210774</v>
      </c>
      <c r="AE26" s="135">
        <v>0</v>
      </c>
      <c r="AF26" s="135">
        <v>41.911149052210774</v>
      </c>
      <c r="AG26" s="135">
        <v>39.428721437582617</v>
      </c>
      <c r="AH26" s="135">
        <v>0</v>
      </c>
      <c r="AI26" s="135">
        <v>39.428721437582617</v>
      </c>
      <c r="AJ26" s="135">
        <v>33.961622836328409</v>
      </c>
      <c r="AK26" s="135">
        <v>0</v>
      </c>
      <c r="AL26" s="135">
        <v>33.961622836328409</v>
      </c>
      <c r="AM26" s="135">
        <v>41.059158618204087</v>
      </c>
      <c r="AN26" s="135">
        <v>0</v>
      </c>
      <c r="AO26" s="135">
        <v>41.059158618204087</v>
      </c>
      <c r="AP26" s="135">
        <v>0</v>
      </c>
      <c r="AQ26" s="135">
        <v>0</v>
      </c>
      <c r="AR26" s="135">
        <v>0</v>
      </c>
      <c r="AS26" s="135">
        <v>0</v>
      </c>
      <c r="AT26" s="135">
        <v>0</v>
      </c>
      <c r="AU26" s="135">
        <v>0</v>
      </c>
      <c r="AV26" s="135">
        <v>0</v>
      </c>
      <c r="AW26" s="135">
        <v>0</v>
      </c>
      <c r="AX26" s="135">
        <v>0</v>
      </c>
      <c r="AY26" s="135">
        <v>0</v>
      </c>
      <c r="AZ26" s="135">
        <v>0</v>
      </c>
      <c r="BA26" s="135">
        <v>0</v>
      </c>
      <c r="BB26" s="135">
        <v>0</v>
      </c>
      <c r="BC26" s="135">
        <v>0</v>
      </c>
      <c r="BD26" s="135">
        <v>0</v>
      </c>
      <c r="BE26" s="135">
        <v>0</v>
      </c>
      <c r="BF26" s="135">
        <v>0</v>
      </c>
      <c r="BG26" s="135">
        <v>0</v>
      </c>
      <c r="BH26" s="135">
        <v>0</v>
      </c>
      <c r="BI26" s="135">
        <v>0</v>
      </c>
      <c r="BJ26" s="135">
        <v>0</v>
      </c>
      <c r="BK26" s="135">
        <v>24.20435243357808</v>
      </c>
      <c r="BL26" s="135">
        <v>0</v>
      </c>
      <c r="BM26" s="135">
        <v>24.20435243357808</v>
      </c>
      <c r="BN26" s="135">
        <v>32.627859581353739</v>
      </c>
      <c r="BO26" s="135">
        <v>0</v>
      </c>
      <c r="BP26" s="135">
        <v>32.627859581353739</v>
      </c>
      <c r="BQ26" s="135">
        <v>34.757789649415692</v>
      </c>
      <c r="BR26" s="135">
        <v>0</v>
      </c>
      <c r="BS26" s="135">
        <v>34.757789649415692</v>
      </c>
      <c r="BT26" s="135">
        <v>52.957565294030644</v>
      </c>
      <c r="BU26" s="135">
        <v>0</v>
      </c>
      <c r="BV26" s="135">
        <v>52.957565294030644</v>
      </c>
      <c r="BW26" s="135">
        <v>79.762311598291291</v>
      </c>
      <c r="BX26" s="135">
        <v>0</v>
      </c>
      <c r="BY26" s="135">
        <v>79.762311598291291</v>
      </c>
      <c r="BZ26" s="135">
        <v>80.954365849410053</v>
      </c>
      <c r="CA26" s="135">
        <v>0</v>
      </c>
      <c r="CB26" s="135">
        <v>80.954365849410053</v>
      </c>
      <c r="CC26" s="135">
        <v>89.180410998767883</v>
      </c>
      <c r="CD26" s="135">
        <v>0</v>
      </c>
      <c r="CE26" s="135">
        <v>89.180410998767883</v>
      </c>
      <c r="CF26" s="135">
        <v>89.21287240566798</v>
      </c>
      <c r="CG26" s="135">
        <v>0</v>
      </c>
      <c r="CH26" s="135">
        <v>89.21287240566798</v>
      </c>
      <c r="CI26" s="135">
        <v>119.97164533383351</v>
      </c>
      <c r="CJ26" s="135">
        <v>0</v>
      </c>
      <c r="CK26" s="135">
        <v>119.97164533383351</v>
      </c>
      <c r="CL26" s="135">
        <v>130.1789901060591</v>
      </c>
      <c r="CM26" s="135">
        <v>0</v>
      </c>
      <c r="CN26" s="135">
        <v>130.1789901060591</v>
      </c>
      <c r="CO26" s="135">
        <v>130.22202186005404</v>
      </c>
      <c r="CP26" s="135">
        <v>0</v>
      </c>
      <c r="CQ26" s="135">
        <v>130.22202186005404</v>
      </c>
      <c r="CR26" s="135">
        <v>127.51310842465502</v>
      </c>
      <c r="CS26" s="135">
        <v>0</v>
      </c>
      <c r="CT26" s="135">
        <v>127.51310842465502</v>
      </c>
      <c r="CU26" s="135">
        <v>127.68169238273728</v>
      </c>
      <c r="CV26" s="135">
        <v>0</v>
      </c>
      <c r="CW26" s="135">
        <v>127.68169238273728</v>
      </c>
      <c r="CX26" s="135">
        <v>136.04800257408021</v>
      </c>
      <c r="CY26" s="135">
        <v>0</v>
      </c>
      <c r="CZ26" s="135">
        <v>136.04800257408021</v>
      </c>
      <c r="DA26" s="135">
        <v>131.64498532522012</v>
      </c>
      <c r="DB26" s="135">
        <v>0</v>
      </c>
      <c r="DC26" s="135">
        <v>131.64498532522012</v>
      </c>
      <c r="DD26" s="135">
        <v>133.73793844007025</v>
      </c>
      <c r="DE26" s="135">
        <v>0</v>
      </c>
      <c r="DF26" s="135">
        <v>133.73793844007025</v>
      </c>
      <c r="DG26" s="135">
        <v>140.38259188445764</v>
      </c>
      <c r="DH26" s="135">
        <v>0</v>
      </c>
      <c r="DI26" s="135">
        <v>140.38259188445764</v>
      </c>
      <c r="DJ26" s="135">
        <v>154.60084027663041</v>
      </c>
      <c r="DK26" s="135">
        <v>0</v>
      </c>
      <c r="DL26" s="135">
        <v>154.60084027663041</v>
      </c>
      <c r="DM26" s="135">
        <v>162.69303212800457</v>
      </c>
      <c r="DN26" s="135">
        <v>0</v>
      </c>
      <c r="DO26" s="135">
        <v>162.69303212800457</v>
      </c>
      <c r="DP26" s="135">
        <v>215.89156136231588</v>
      </c>
      <c r="DQ26" s="135">
        <v>0</v>
      </c>
      <c r="DR26" s="135">
        <v>215.89156136231588</v>
      </c>
      <c r="DS26" s="135">
        <v>226.81571075384846</v>
      </c>
      <c r="DT26" s="135">
        <v>0</v>
      </c>
      <c r="DU26" s="135">
        <v>226.81571075384846</v>
      </c>
      <c r="DV26" s="135">
        <v>257.69385793971463</v>
      </c>
      <c r="DW26" s="135">
        <v>0</v>
      </c>
      <c r="DX26" s="135">
        <v>257.69385793971463</v>
      </c>
      <c r="DY26" s="135">
        <v>252.66759459886069</v>
      </c>
      <c r="DZ26" s="135">
        <v>0</v>
      </c>
      <c r="EA26" s="135">
        <v>252.66759459886069</v>
      </c>
      <c r="EB26" s="135">
        <v>295.12084028339746</v>
      </c>
      <c r="EC26" s="135">
        <v>0</v>
      </c>
      <c r="ED26" s="135">
        <v>295.12084028339746</v>
      </c>
    </row>
    <row r="27" spans="1:134" x14ac:dyDescent="0.2">
      <c r="A27" s="23">
        <v>5.2</v>
      </c>
      <c r="B27" s="62" t="s">
        <v>118</v>
      </c>
      <c r="C27" s="135">
        <v>3.2794949156934563</v>
      </c>
      <c r="D27" s="135">
        <v>0</v>
      </c>
      <c r="E27" s="135">
        <v>3.2794949156934563</v>
      </c>
      <c r="F27" s="135">
        <v>5.5268975030132443</v>
      </c>
      <c r="G27" s="135">
        <v>0</v>
      </c>
      <c r="H27" s="135">
        <v>5.5268975030132443</v>
      </c>
      <c r="I27" s="135">
        <v>5.3561864024762498</v>
      </c>
      <c r="J27" s="135">
        <v>0</v>
      </c>
      <c r="K27" s="135">
        <v>5.3561864024762498</v>
      </c>
      <c r="L27" s="135">
        <v>5.3552303409777826</v>
      </c>
      <c r="M27" s="135">
        <v>0</v>
      </c>
      <c r="N27" s="135">
        <v>5.3552303409777826</v>
      </c>
      <c r="O27" s="135">
        <v>8.2372322158808728</v>
      </c>
      <c r="P27" s="135">
        <v>0</v>
      </c>
      <c r="Q27" s="135">
        <v>8.2372322158808728</v>
      </c>
      <c r="R27" s="135">
        <v>0.88308017221138102</v>
      </c>
      <c r="S27" s="135">
        <v>0</v>
      </c>
      <c r="T27" s="135">
        <v>0.88308017221138102</v>
      </c>
      <c r="U27" s="135">
        <v>1631.1992538331435</v>
      </c>
      <c r="V27" s="135">
        <v>0</v>
      </c>
      <c r="W27" s="135">
        <v>1631.1992538331435</v>
      </c>
      <c r="X27" s="135">
        <v>2553.2484109851248</v>
      </c>
      <c r="Y27" s="135">
        <v>0</v>
      </c>
      <c r="Z27" s="135">
        <v>2553.2484109851248</v>
      </c>
      <c r="AA27" s="135">
        <v>2586.8171696020531</v>
      </c>
      <c r="AB27" s="135">
        <v>0</v>
      </c>
      <c r="AC27" s="135">
        <v>2586.8171696020531</v>
      </c>
      <c r="AD27" s="135">
        <v>2466.2382820056473</v>
      </c>
      <c r="AE27" s="135">
        <v>0</v>
      </c>
      <c r="AF27" s="135">
        <v>2466.2382820056473</v>
      </c>
      <c r="AG27" s="135">
        <v>2765.2676634891277</v>
      </c>
      <c r="AH27" s="135">
        <v>0</v>
      </c>
      <c r="AI27" s="135">
        <v>2765.2676634891277</v>
      </c>
      <c r="AJ27" s="135">
        <v>2340.8048539939355</v>
      </c>
      <c r="AK27" s="135">
        <v>0</v>
      </c>
      <c r="AL27" s="135">
        <v>2340.8048539939355</v>
      </c>
      <c r="AM27" s="135">
        <v>1814.9823993271441</v>
      </c>
      <c r="AN27" s="135">
        <v>0</v>
      </c>
      <c r="AO27" s="135">
        <v>1814.9823993271441</v>
      </c>
      <c r="AP27" s="135">
        <v>1268.5658525051094</v>
      </c>
      <c r="AQ27" s="135">
        <v>0</v>
      </c>
      <c r="AR27" s="135">
        <v>1268.5658525051094</v>
      </c>
      <c r="AS27" s="135">
        <v>777.07334359700803</v>
      </c>
      <c r="AT27" s="135">
        <v>0</v>
      </c>
      <c r="AU27" s="135">
        <v>777.07334359700803</v>
      </c>
      <c r="AV27" s="135">
        <v>253.69437336575228</v>
      </c>
      <c r="AW27" s="135">
        <v>0</v>
      </c>
      <c r="AX27" s="135">
        <v>253.69437336575228</v>
      </c>
      <c r="AY27" s="135">
        <v>3.4922297430880826</v>
      </c>
      <c r="AZ27" s="135">
        <v>0</v>
      </c>
      <c r="BA27" s="135">
        <v>3.4922297430880826</v>
      </c>
      <c r="BB27" s="135">
        <v>1.7828489680189832</v>
      </c>
      <c r="BC27" s="135">
        <v>0</v>
      </c>
      <c r="BD27" s="135">
        <v>1.7828489680189832</v>
      </c>
      <c r="BE27" s="135">
        <v>5.2807604700708293</v>
      </c>
      <c r="BF27" s="135">
        <v>0</v>
      </c>
      <c r="BG27" s="135">
        <v>5.2807604700708293</v>
      </c>
      <c r="BH27" s="135">
        <v>10.973936750471397</v>
      </c>
      <c r="BI27" s="135">
        <v>0</v>
      </c>
      <c r="BJ27" s="135">
        <v>10.973936750471397</v>
      </c>
      <c r="BK27" s="135">
        <v>8.9645749753992892</v>
      </c>
      <c r="BL27" s="135">
        <v>0</v>
      </c>
      <c r="BM27" s="135">
        <v>8.9645749753992892</v>
      </c>
      <c r="BN27" s="135">
        <v>6.3443060297076714</v>
      </c>
      <c r="BO27" s="135">
        <v>0</v>
      </c>
      <c r="BP27" s="135">
        <v>6.3443060297076714</v>
      </c>
      <c r="BQ27" s="135">
        <v>0.89122537562604331</v>
      </c>
      <c r="BR27" s="135">
        <v>0</v>
      </c>
      <c r="BS27" s="135">
        <v>0.89122537562604331</v>
      </c>
      <c r="BT27" s="135">
        <v>5.124925673615869</v>
      </c>
      <c r="BU27" s="135">
        <v>0</v>
      </c>
      <c r="BV27" s="135">
        <v>5.124925673615869</v>
      </c>
      <c r="BW27" s="135">
        <v>4.0695056937903722</v>
      </c>
      <c r="BX27" s="135">
        <v>0</v>
      </c>
      <c r="BY27" s="135">
        <v>4.0695056937903722</v>
      </c>
      <c r="BZ27" s="135">
        <v>5.1129073168048453</v>
      </c>
      <c r="CA27" s="135">
        <v>0</v>
      </c>
      <c r="CB27" s="135">
        <v>5.1129073168048453</v>
      </c>
      <c r="CC27" s="135">
        <v>17.667817273340805</v>
      </c>
      <c r="CD27" s="135">
        <v>0</v>
      </c>
      <c r="CE27" s="135">
        <v>17.667817273340805</v>
      </c>
      <c r="CF27" s="135">
        <v>1140.0375714147381</v>
      </c>
      <c r="CG27" s="135">
        <v>0</v>
      </c>
      <c r="CH27" s="135">
        <v>1140.0375714147381</v>
      </c>
      <c r="CI27" s="135">
        <v>16.760744568697326</v>
      </c>
      <c r="CJ27" s="135">
        <v>0</v>
      </c>
      <c r="CK27" s="135">
        <v>16.760744568697326</v>
      </c>
      <c r="CL27" s="135">
        <v>1259.5939525434546</v>
      </c>
      <c r="CM27" s="135">
        <v>0</v>
      </c>
      <c r="CN27" s="135">
        <v>1259.5939525434546</v>
      </c>
      <c r="CO27" s="135">
        <v>1721.4020553909334</v>
      </c>
      <c r="CP27" s="135">
        <v>0</v>
      </c>
      <c r="CQ27" s="135">
        <v>1721.4020553909334</v>
      </c>
      <c r="CR27" s="135">
        <v>1295.6977146376237</v>
      </c>
      <c r="CS27" s="135">
        <v>0</v>
      </c>
      <c r="CT27" s="135">
        <v>1295.6977146376237</v>
      </c>
      <c r="CU27" s="135">
        <v>1589.4493029703988</v>
      </c>
      <c r="CV27" s="135">
        <v>0</v>
      </c>
      <c r="CW27" s="135">
        <v>1589.4493029703988</v>
      </c>
      <c r="CX27" s="135">
        <v>1630.7375443676913</v>
      </c>
      <c r="CY27" s="135">
        <v>0</v>
      </c>
      <c r="CZ27" s="135">
        <v>1630.7375443676913</v>
      </c>
      <c r="DA27" s="135">
        <v>1403.2989755153674</v>
      </c>
      <c r="DB27" s="135">
        <v>0</v>
      </c>
      <c r="DC27" s="135">
        <v>1403.2989755153674</v>
      </c>
      <c r="DD27" s="135">
        <v>272.21835696666778</v>
      </c>
      <c r="DE27" s="135">
        <v>0</v>
      </c>
      <c r="DF27" s="135">
        <v>272.21835696666778</v>
      </c>
      <c r="DG27" s="135">
        <v>840.49577448771436</v>
      </c>
      <c r="DH27" s="135">
        <v>0</v>
      </c>
      <c r="DI27" s="135">
        <v>840.49577448771436</v>
      </c>
      <c r="DJ27" s="135">
        <v>2187.5556022375904</v>
      </c>
      <c r="DK27" s="135">
        <v>0</v>
      </c>
      <c r="DL27" s="135">
        <v>2187.5556022375904</v>
      </c>
      <c r="DM27" s="135">
        <v>39.270731892966616</v>
      </c>
      <c r="DN27" s="135">
        <v>0</v>
      </c>
      <c r="DO27" s="135">
        <v>39.270731892966616</v>
      </c>
      <c r="DP27" s="135">
        <v>32.249361863250506</v>
      </c>
      <c r="DQ27" s="135">
        <v>0</v>
      </c>
      <c r="DR27" s="135">
        <v>32.249361863250506</v>
      </c>
      <c r="DS27" s="135">
        <v>1055.6022319050417</v>
      </c>
      <c r="DT27" s="135">
        <v>0</v>
      </c>
      <c r="DU27" s="135">
        <v>1055.6022319050417</v>
      </c>
      <c r="DV27" s="135">
        <v>2307.1942892516176</v>
      </c>
      <c r="DW27" s="135">
        <v>0</v>
      </c>
      <c r="DX27" s="135">
        <v>2307.1942892516176</v>
      </c>
      <c r="DY27" s="135">
        <v>1469.9108037136423</v>
      </c>
      <c r="DZ27" s="135">
        <v>0</v>
      </c>
      <c r="EA27" s="135">
        <v>1469.9108037136423</v>
      </c>
      <c r="EB27" s="135">
        <v>469.97567339928327</v>
      </c>
      <c r="EC27" s="135">
        <v>0</v>
      </c>
      <c r="ED27" s="135">
        <v>469.97567339928327</v>
      </c>
    </row>
    <row r="28" spans="1:134" x14ac:dyDescent="0.2">
      <c r="A28" s="23">
        <v>5.4</v>
      </c>
      <c r="B28" s="62" t="s">
        <v>119</v>
      </c>
      <c r="C28" s="135">
        <v>5425.9243380148237</v>
      </c>
      <c r="D28" s="135">
        <v>0</v>
      </c>
      <c r="E28" s="135">
        <v>5425.9243380148237</v>
      </c>
      <c r="F28" s="135">
        <v>8339.1671824631503</v>
      </c>
      <c r="G28" s="135">
        <v>0</v>
      </c>
      <c r="H28" s="135">
        <v>8339.1671824631503</v>
      </c>
      <c r="I28" s="135">
        <v>8347.6165082592343</v>
      </c>
      <c r="J28" s="135">
        <v>0</v>
      </c>
      <c r="K28" s="135">
        <v>8347.6165082592343</v>
      </c>
      <c r="L28" s="135">
        <v>10512.317159339387</v>
      </c>
      <c r="M28" s="135">
        <v>0</v>
      </c>
      <c r="N28" s="135">
        <v>10512.317159339387</v>
      </c>
      <c r="O28" s="135">
        <v>11311.550328452413</v>
      </c>
      <c r="P28" s="135">
        <v>0</v>
      </c>
      <c r="Q28" s="135">
        <v>11311.550328452413</v>
      </c>
      <c r="R28" s="135">
        <v>10271.105482990573</v>
      </c>
      <c r="S28" s="135">
        <v>0</v>
      </c>
      <c r="T28" s="135">
        <v>10271.105482990573</v>
      </c>
      <c r="U28" s="135">
        <v>10013.525546609761</v>
      </c>
      <c r="V28" s="135">
        <v>0</v>
      </c>
      <c r="W28" s="135">
        <v>10013.525546609761</v>
      </c>
      <c r="X28" s="135">
        <v>10365.386481035945</v>
      </c>
      <c r="Y28" s="135">
        <v>0</v>
      </c>
      <c r="Z28" s="135">
        <v>10365.386481035945</v>
      </c>
      <c r="AA28" s="135">
        <v>11377.594895738617</v>
      </c>
      <c r="AB28" s="135">
        <v>0</v>
      </c>
      <c r="AC28" s="135">
        <v>11377.594895738617</v>
      </c>
      <c r="AD28" s="135">
        <v>10667.784472089383</v>
      </c>
      <c r="AE28" s="135">
        <v>0</v>
      </c>
      <c r="AF28" s="135">
        <v>10667.784472089383</v>
      </c>
      <c r="AG28" s="135">
        <v>12089.722186572555</v>
      </c>
      <c r="AH28" s="135">
        <v>0</v>
      </c>
      <c r="AI28" s="135">
        <v>12089.722186572555</v>
      </c>
      <c r="AJ28" s="135">
        <v>12595.516869423298</v>
      </c>
      <c r="AK28" s="135">
        <v>0</v>
      </c>
      <c r="AL28" s="135">
        <v>12595.516869423298</v>
      </c>
      <c r="AM28" s="135">
        <v>13056.812440588899</v>
      </c>
      <c r="AN28" s="135">
        <v>0</v>
      </c>
      <c r="AO28" s="135">
        <v>13056.812440588899</v>
      </c>
      <c r="AP28" s="135">
        <v>12654.00525042045</v>
      </c>
      <c r="AQ28" s="135">
        <v>0</v>
      </c>
      <c r="AR28" s="135">
        <v>12654.00525042045</v>
      </c>
      <c r="AS28" s="135">
        <v>13780.843144165243</v>
      </c>
      <c r="AT28" s="135">
        <v>0</v>
      </c>
      <c r="AU28" s="135">
        <v>13780.843144165243</v>
      </c>
      <c r="AV28" s="135">
        <v>13157.085632837314</v>
      </c>
      <c r="AW28" s="135">
        <v>0</v>
      </c>
      <c r="AX28" s="135">
        <v>13157.085632837314</v>
      </c>
      <c r="AY28" s="135">
        <v>17298.760032386817</v>
      </c>
      <c r="AZ28" s="135">
        <v>0</v>
      </c>
      <c r="BA28" s="135">
        <v>17298.760032386817</v>
      </c>
      <c r="BB28" s="135">
        <v>17475.485584522074</v>
      </c>
      <c r="BC28" s="135">
        <v>0</v>
      </c>
      <c r="BD28" s="135">
        <v>17475.485584522074</v>
      </c>
      <c r="BE28" s="135">
        <v>17186.234949845515</v>
      </c>
      <c r="BF28" s="135">
        <v>0</v>
      </c>
      <c r="BG28" s="135">
        <v>17186.234949845515</v>
      </c>
      <c r="BH28" s="135">
        <v>18514.860287503659</v>
      </c>
      <c r="BI28" s="135">
        <v>0</v>
      </c>
      <c r="BJ28" s="135">
        <v>18514.860287503659</v>
      </c>
      <c r="BK28" s="135">
        <v>21580.421338278706</v>
      </c>
      <c r="BL28" s="135">
        <v>0</v>
      </c>
      <c r="BM28" s="135">
        <v>21580.421338278706</v>
      </c>
      <c r="BN28" s="135">
        <v>21392.093602741454</v>
      </c>
      <c r="BO28" s="135">
        <v>0</v>
      </c>
      <c r="BP28" s="135">
        <v>21392.093602741454</v>
      </c>
      <c r="BQ28" s="135">
        <v>24137.948073455758</v>
      </c>
      <c r="BR28" s="135">
        <v>0</v>
      </c>
      <c r="BS28" s="135">
        <v>24137.948073455758</v>
      </c>
      <c r="BT28" s="135">
        <v>21328.232345031374</v>
      </c>
      <c r="BU28" s="135">
        <v>0</v>
      </c>
      <c r="BV28" s="135">
        <v>21328.232345031374</v>
      </c>
      <c r="BW28" s="135">
        <v>22418.092965952401</v>
      </c>
      <c r="BX28" s="135">
        <v>0</v>
      </c>
      <c r="BY28" s="135">
        <v>22418.092965952401</v>
      </c>
      <c r="BZ28" s="135">
        <v>21816.775520806277</v>
      </c>
      <c r="CA28" s="135">
        <v>0</v>
      </c>
      <c r="CB28" s="135">
        <v>21816.775520806277</v>
      </c>
      <c r="CC28" s="135">
        <v>22575.263852169232</v>
      </c>
      <c r="CD28" s="135">
        <v>0</v>
      </c>
      <c r="CE28" s="135">
        <v>22575.263852169232</v>
      </c>
      <c r="CF28" s="135">
        <v>22216.578677253798</v>
      </c>
      <c r="CG28" s="135">
        <v>0</v>
      </c>
      <c r="CH28" s="135">
        <v>22216.578677253798</v>
      </c>
      <c r="CI28" s="135">
        <v>25903.289658696231</v>
      </c>
      <c r="CJ28" s="135">
        <v>0</v>
      </c>
      <c r="CK28" s="135">
        <v>25903.289658696231</v>
      </c>
      <c r="CL28" s="135">
        <v>22479.667125969754</v>
      </c>
      <c r="CM28" s="135">
        <v>0</v>
      </c>
      <c r="CN28" s="135">
        <v>22479.667125969754</v>
      </c>
      <c r="CO28" s="135">
        <v>18449.703973019336</v>
      </c>
      <c r="CP28" s="135">
        <v>0</v>
      </c>
      <c r="CQ28" s="135">
        <v>18449.703973019336</v>
      </c>
      <c r="CR28" s="135">
        <v>21843.818138359049</v>
      </c>
      <c r="CS28" s="135">
        <v>0</v>
      </c>
      <c r="CT28" s="135">
        <v>21843.818138359049</v>
      </c>
      <c r="CU28" s="135">
        <v>23692.464624784985</v>
      </c>
      <c r="CV28" s="135">
        <v>0</v>
      </c>
      <c r="CW28" s="135">
        <v>23692.464624784985</v>
      </c>
      <c r="CX28" s="135">
        <v>26112.943304877681</v>
      </c>
      <c r="CY28" s="135">
        <v>0</v>
      </c>
      <c r="CZ28" s="135">
        <v>26112.943304877685</v>
      </c>
      <c r="DA28" s="135">
        <v>32762.231521527181</v>
      </c>
      <c r="DB28" s="135">
        <v>0</v>
      </c>
      <c r="DC28" s="135">
        <v>32762.231521527181</v>
      </c>
      <c r="DD28" s="135">
        <v>35863.582910336852</v>
      </c>
      <c r="DE28" s="135">
        <v>0</v>
      </c>
      <c r="DF28" s="135">
        <v>35863.582910336852</v>
      </c>
      <c r="DG28" s="135">
        <v>33999.583888324218</v>
      </c>
      <c r="DH28" s="135">
        <v>0</v>
      </c>
      <c r="DI28" s="135">
        <v>33999.583888324218</v>
      </c>
      <c r="DJ28" s="135">
        <v>36554.304066844481</v>
      </c>
      <c r="DK28" s="135">
        <v>0</v>
      </c>
      <c r="DL28" s="135">
        <v>36554.304066844474</v>
      </c>
      <c r="DM28" s="135">
        <v>33516.634653220986</v>
      </c>
      <c r="DN28" s="135">
        <v>0</v>
      </c>
      <c r="DO28" s="135">
        <v>33516.634653220986</v>
      </c>
      <c r="DP28" s="135">
        <v>32711.602716623765</v>
      </c>
      <c r="DQ28" s="135">
        <v>0</v>
      </c>
      <c r="DR28" s="135">
        <v>32711.602716623762</v>
      </c>
      <c r="DS28" s="135">
        <v>38645.760404857196</v>
      </c>
      <c r="DT28" s="135">
        <v>0</v>
      </c>
      <c r="DU28" s="135">
        <v>38645.760404857196</v>
      </c>
      <c r="DV28" s="135">
        <v>34465.163064951543</v>
      </c>
      <c r="DW28" s="135">
        <v>0</v>
      </c>
      <c r="DX28" s="135">
        <v>34465.163064951543</v>
      </c>
      <c r="DY28" s="135">
        <v>34531.806999669963</v>
      </c>
      <c r="DZ28" s="135">
        <v>0</v>
      </c>
      <c r="EA28" s="135">
        <v>34531.806999669963</v>
      </c>
      <c r="EB28" s="135">
        <v>36431.217717296167</v>
      </c>
      <c r="EC28" s="135">
        <v>0</v>
      </c>
      <c r="ED28" s="135">
        <v>36431.217717296167</v>
      </c>
    </row>
    <row r="29" spans="1:134" x14ac:dyDescent="0.2">
      <c r="A29" s="23" t="s">
        <v>86</v>
      </c>
      <c r="B29" s="61" t="s">
        <v>52</v>
      </c>
      <c r="C29" s="135">
        <v>851.02893062245187</v>
      </c>
      <c r="D29" s="135">
        <v>0</v>
      </c>
      <c r="E29" s="135">
        <v>851.02893062245187</v>
      </c>
      <c r="F29" s="135">
        <v>3866.0648033577645</v>
      </c>
      <c r="G29" s="135">
        <v>0</v>
      </c>
      <c r="H29" s="135">
        <v>3866.0648033577645</v>
      </c>
      <c r="I29" s="135">
        <v>2295.1258734610728</v>
      </c>
      <c r="J29" s="135">
        <v>0</v>
      </c>
      <c r="K29" s="135">
        <v>2295.1258734610728</v>
      </c>
      <c r="L29" s="135">
        <v>4476.9725650574264</v>
      </c>
      <c r="M29" s="135">
        <v>0</v>
      </c>
      <c r="N29" s="135">
        <v>4476.9725650574264</v>
      </c>
      <c r="O29" s="135">
        <v>4772.1031970669865</v>
      </c>
      <c r="P29" s="135">
        <v>0</v>
      </c>
      <c r="Q29" s="135">
        <v>4772.1031970669865</v>
      </c>
      <c r="R29" s="135">
        <v>2629.8127528454925</v>
      </c>
      <c r="S29" s="135">
        <v>0</v>
      </c>
      <c r="T29" s="135">
        <v>2629.8127528454925</v>
      </c>
      <c r="U29" s="135">
        <v>1258.7916851028569</v>
      </c>
      <c r="V29" s="135">
        <v>0</v>
      </c>
      <c r="W29" s="135">
        <v>1258.7916851028569</v>
      </c>
      <c r="X29" s="135">
        <v>1879.5116575105158</v>
      </c>
      <c r="Y29" s="135">
        <v>0</v>
      </c>
      <c r="Z29" s="135">
        <v>1879.5116575105158</v>
      </c>
      <c r="AA29" s="135">
        <v>1695.207109665251</v>
      </c>
      <c r="AB29" s="135">
        <v>0</v>
      </c>
      <c r="AC29" s="135">
        <v>1695.207109665251</v>
      </c>
      <c r="AD29" s="135">
        <v>1025.4261134774235</v>
      </c>
      <c r="AE29" s="135">
        <v>0</v>
      </c>
      <c r="AF29" s="135">
        <v>1025.4261134774235</v>
      </c>
      <c r="AG29" s="135">
        <v>893.71768591853925</v>
      </c>
      <c r="AH29" s="135">
        <v>0</v>
      </c>
      <c r="AI29" s="135">
        <v>893.71768591853925</v>
      </c>
      <c r="AJ29" s="135">
        <v>691.11902471928306</v>
      </c>
      <c r="AK29" s="135">
        <v>0</v>
      </c>
      <c r="AL29" s="135">
        <v>691.11902471928306</v>
      </c>
      <c r="AM29" s="135">
        <v>687.11245034545618</v>
      </c>
      <c r="AN29" s="135">
        <v>0</v>
      </c>
      <c r="AO29" s="135">
        <v>687.11245034545618</v>
      </c>
      <c r="AP29" s="135">
        <v>1318.8864429435719</v>
      </c>
      <c r="AQ29" s="135">
        <v>0</v>
      </c>
      <c r="AR29" s="135">
        <v>1318.8864429435719</v>
      </c>
      <c r="AS29" s="135">
        <v>1591.8437402461311</v>
      </c>
      <c r="AT29" s="135">
        <v>0</v>
      </c>
      <c r="AU29" s="135">
        <v>1591.8437402461311</v>
      </c>
      <c r="AV29" s="135">
        <v>1646.8779523541093</v>
      </c>
      <c r="AW29" s="135">
        <v>0</v>
      </c>
      <c r="AX29" s="135">
        <v>1646.8779523541093</v>
      </c>
      <c r="AY29" s="135">
        <v>3650.2531389628184</v>
      </c>
      <c r="AZ29" s="135">
        <v>0</v>
      </c>
      <c r="BA29" s="135">
        <v>3650.2531389628184</v>
      </c>
      <c r="BB29" s="135">
        <v>2898.9124219988666</v>
      </c>
      <c r="BC29" s="135">
        <v>0</v>
      </c>
      <c r="BD29" s="135">
        <v>2898.9124219988666</v>
      </c>
      <c r="BE29" s="135">
        <v>2854.2510340732833</v>
      </c>
      <c r="BF29" s="135">
        <v>0</v>
      </c>
      <c r="BG29" s="135">
        <v>2854.2510340732833</v>
      </c>
      <c r="BH29" s="135">
        <v>2662.0941567185196</v>
      </c>
      <c r="BI29" s="135">
        <v>0</v>
      </c>
      <c r="BJ29" s="135">
        <v>2662.0941567185196</v>
      </c>
      <c r="BK29" s="135">
        <v>2473.3262357126637</v>
      </c>
      <c r="BL29" s="135">
        <v>0</v>
      </c>
      <c r="BM29" s="135">
        <v>2473.3262357126637</v>
      </c>
      <c r="BN29" s="135">
        <v>2680.0161328350837</v>
      </c>
      <c r="BO29" s="135">
        <v>0</v>
      </c>
      <c r="BP29" s="135">
        <v>2680.0161328350837</v>
      </c>
      <c r="BQ29" s="135">
        <v>4606.7439666110185</v>
      </c>
      <c r="BR29" s="135">
        <v>0</v>
      </c>
      <c r="BS29" s="135">
        <v>4606.7439666110185</v>
      </c>
      <c r="BT29" s="135">
        <v>1962.8465329948779</v>
      </c>
      <c r="BU29" s="135">
        <v>0</v>
      </c>
      <c r="BV29" s="135">
        <v>1962.8465329948779</v>
      </c>
      <c r="BW29" s="135">
        <v>3083.8714147543433</v>
      </c>
      <c r="BX29" s="135">
        <v>0</v>
      </c>
      <c r="BY29" s="135">
        <v>3083.8714147543433</v>
      </c>
      <c r="BZ29" s="135">
        <v>2195.9936925676811</v>
      </c>
      <c r="CA29" s="135">
        <v>0</v>
      </c>
      <c r="CB29" s="135">
        <v>2195.9936925676811</v>
      </c>
      <c r="CC29" s="135">
        <v>3103.6465676835351</v>
      </c>
      <c r="CD29" s="135">
        <v>0</v>
      </c>
      <c r="CE29" s="135">
        <v>3103.6465676835351</v>
      </c>
      <c r="CF29" s="135">
        <v>2449.9227268325749</v>
      </c>
      <c r="CG29" s="135">
        <v>0</v>
      </c>
      <c r="CH29" s="135">
        <v>2449.9227268325749</v>
      </c>
      <c r="CI29" s="135">
        <v>5071.4484487074178</v>
      </c>
      <c r="CJ29" s="135">
        <v>0</v>
      </c>
      <c r="CK29" s="135">
        <v>5071.4484487074178</v>
      </c>
      <c r="CL29" s="135">
        <v>5199.0795289944017</v>
      </c>
      <c r="CM29" s="135">
        <v>0</v>
      </c>
      <c r="CN29" s="135">
        <v>5199.0795289944017</v>
      </c>
      <c r="CO29" s="135">
        <v>5302.982919395924</v>
      </c>
      <c r="CP29" s="135">
        <v>0</v>
      </c>
      <c r="CQ29" s="135">
        <v>5302.982919395924</v>
      </c>
      <c r="CR29" s="135">
        <v>6139.1391717354072</v>
      </c>
      <c r="CS29" s="135">
        <v>0</v>
      </c>
      <c r="CT29" s="135">
        <v>6139.1391717354072</v>
      </c>
      <c r="CU29" s="135">
        <v>5852.7034581910602</v>
      </c>
      <c r="CV29" s="135">
        <v>0</v>
      </c>
      <c r="CW29" s="135">
        <v>5852.7034581910602</v>
      </c>
      <c r="CX29" s="135">
        <v>10821.331664203191</v>
      </c>
      <c r="CY29" s="135">
        <v>0</v>
      </c>
      <c r="CZ29" s="135">
        <v>10821.331664203193</v>
      </c>
      <c r="DA29" s="135">
        <v>11315.069328960066</v>
      </c>
      <c r="DB29" s="135">
        <v>0</v>
      </c>
      <c r="DC29" s="135">
        <v>11315.069328960066</v>
      </c>
      <c r="DD29" s="135">
        <v>10161.237833393423</v>
      </c>
      <c r="DE29" s="135">
        <v>0</v>
      </c>
      <c r="DF29" s="135">
        <v>10161.237833393423</v>
      </c>
      <c r="DG29" s="135">
        <v>8591.234645646904</v>
      </c>
      <c r="DH29" s="135">
        <v>0</v>
      </c>
      <c r="DI29" s="135">
        <v>8591.234645646904</v>
      </c>
      <c r="DJ29" s="135">
        <v>8694.6771968749254</v>
      </c>
      <c r="DK29" s="135">
        <v>0</v>
      </c>
      <c r="DL29" s="135">
        <v>8694.6771968749254</v>
      </c>
      <c r="DM29" s="135">
        <v>5956.9960211926273</v>
      </c>
      <c r="DN29" s="135">
        <v>0</v>
      </c>
      <c r="DO29" s="135">
        <v>5956.9960211926264</v>
      </c>
      <c r="DP29" s="135">
        <v>6250.1054922194107</v>
      </c>
      <c r="DQ29" s="135">
        <v>0</v>
      </c>
      <c r="DR29" s="135">
        <v>6250.1054922194107</v>
      </c>
      <c r="DS29" s="135">
        <v>10527.311469587903</v>
      </c>
      <c r="DT29" s="135">
        <v>0</v>
      </c>
      <c r="DU29" s="135">
        <v>10527.311469587903</v>
      </c>
      <c r="DV29" s="135">
        <v>7519.4696964279319</v>
      </c>
      <c r="DW29" s="135">
        <v>0</v>
      </c>
      <c r="DX29" s="135">
        <v>7519.4696964279319</v>
      </c>
      <c r="DY29" s="135">
        <v>9238.5857308900995</v>
      </c>
      <c r="DZ29" s="135">
        <v>0</v>
      </c>
      <c r="EA29" s="135">
        <v>9238.5857308900995</v>
      </c>
      <c r="EB29" s="135">
        <v>15176.546564053444</v>
      </c>
      <c r="EC29" s="135">
        <v>0</v>
      </c>
      <c r="ED29" s="135">
        <v>15176.546564053444</v>
      </c>
    </row>
    <row r="30" spans="1:134" ht="14.4" customHeight="1" x14ac:dyDescent="0.2">
      <c r="A30" s="23" t="s">
        <v>87</v>
      </c>
      <c r="B30" s="63" t="s">
        <v>19</v>
      </c>
      <c r="C30" s="135">
        <v>117.24194323604107</v>
      </c>
      <c r="D30" s="135">
        <v>0</v>
      </c>
      <c r="E30" s="135">
        <v>117.24194323604107</v>
      </c>
      <c r="F30" s="135">
        <v>1234.3404423396246</v>
      </c>
      <c r="G30" s="135">
        <v>0</v>
      </c>
      <c r="H30" s="135">
        <v>1234.3404423396246</v>
      </c>
      <c r="I30" s="135">
        <v>477.5932875541323</v>
      </c>
      <c r="J30" s="135">
        <v>0</v>
      </c>
      <c r="K30" s="135">
        <v>477.5932875541323</v>
      </c>
      <c r="L30" s="135">
        <v>808.63978148764522</v>
      </c>
      <c r="M30" s="135">
        <v>0</v>
      </c>
      <c r="N30" s="135">
        <v>808.63978148764522</v>
      </c>
      <c r="O30" s="135">
        <v>657.14808122249633</v>
      </c>
      <c r="P30" s="135">
        <v>0</v>
      </c>
      <c r="Q30" s="135">
        <v>657.14808122249633</v>
      </c>
      <c r="R30" s="135">
        <v>881.31401186695825</v>
      </c>
      <c r="S30" s="135">
        <v>0</v>
      </c>
      <c r="T30" s="135">
        <v>881.31401186695825</v>
      </c>
      <c r="U30" s="135">
        <v>220.01803092055667</v>
      </c>
      <c r="V30" s="135">
        <v>0</v>
      </c>
      <c r="W30" s="135">
        <v>220.01803092055667</v>
      </c>
      <c r="X30" s="135">
        <v>524.01747492469576</v>
      </c>
      <c r="Y30" s="135">
        <v>0</v>
      </c>
      <c r="Z30" s="135">
        <v>524.01747492469576</v>
      </c>
      <c r="AA30" s="135">
        <v>113.84291537819686</v>
      </c>
      <c r="AB30" s="135">
        <v>0</v>
      </c>
      <c r="AC30" s="135">
        <v>113.84291537819686</v>
      </c>
      <c r="AD30" s="135">
        <v>203.96759205409242</v>
      </c>
      <c r="AE30" s="135">
        <v>0</v>
      </c>
      <c r="AF30" s="135">
        <v>203.96759205409242</v>
      </c>
      <c r="AG30" s="135">
        <v>240.07710386439192</v>
      </c>
      <c r="AH30" s="135">
        <v>0</v>
      </c>
      <c r="AI30" s="135">
        <v>240.07710386439192</v>
      </c>
      <c r="AJ30" s="135">
        <v>214.80726443977719</v>
      </c>
      <c r="AK30" s="135">
        <v>0</v>
      </c>
      <c r="AL30" s="135">
        <v>214.80726443977719</v>
      </c>
      <c r="AM30" s="135">
        <v>318.41796479423579</v>
      </c>
      <c r="AN30" s="135">
        <v>0</v>
      </c>
      <c r="AO30" s="135">
        <v>318.41796479423579</v>
      </c>
      <c r="AP30" s="135">
        <v>709.35800069703498</v>
      </c>
      <c r="AQ30" s="135">
        <v>0</v>
      </c>
      <c r="AR30" s="135">
        <v>709.35800069703498</v>
      </c>
      <c r="AS30" s="135">
        <v>445.51062697954154</v>
      </c>
      <c r="AT30" s="135">
        <v>0</v>
      </c>
      <c r="AU30" s="135">
        <v>445.51062697954154</v>
      </c>
      <c r="AV30" s="135">
        <v>498.84684863838163</v>
      </c>
      <c r="AW30" s="135">
        <v>0</v>
      </c>
      <c r="AX30" s="135">
        <v>498.84684863838163</v>
      </c>
      <c r="AY30" s="135">
        <v>1385.5421505701968</v>
      </c>
      <c r="AZ30" s="135">
        <v>0</v>
      </c>
      <c r="BA30" s="135">
        <v>1385.5421505701968</v>
      </c>
      <c r="BB30" s="135">
        <v>884.29308813741568</v>
      </c>
      <c r="BC30" s="135">
        <v>0</v>
      </c>
      <c r="BD30" s="135">
        <v>884.29308813741568</v>
      </c>
      <c r="BE30" s="135">
        <v>1723.2881667331139</v>
      </c>
      <c r="BF30" s="135">
        <v>0</v>
      </c>
      <c r="BG30" s="135">
        <v>1723.2881667331139</v>
      </c>
      <c r="BH30" s="135">
        <v>1039.7805071071648</v>
      </c>
      <c r="BI30" s="135">
        <v>0</v>
      </c>
      <c r="BJ30" s="135">
        <v>1039.7805071071648</v>
      </c>
      <c r="BK30" s="135">
        <v>1789.3291650896981</v>
      </c>
      <c r="BL30" s="135">
        <v>0</v>
      </c>
      <c r="BM30" s="135">
        <v>1789.3291650896981</v>
      </c>
      <c r="BN30" s="135">
        <v>2110.8412490270239</v>
      </c>
      <c r="BO30" s="135">
        <v>0</v>
      </c>
      <c r="BP30" s="135">
        <v>2110.8412490270239</v>
      </c>
      <c r="BQ30" s="135">
        <v>3790.3815225375624</v>
      </c>
      <c r="BR30" s="135">
        <v>0</v>
      </c>
      <c r="BS30" s="135">
        <v>3790.3815225375624</v>
      </c>
      <c r="BT30" s="135">
        <v>1165.0664364686743</v>
      </c>
      <c r="BU30" s="135">
        <v>0</v>
      </c>
      <c r="BV30" s="135">
        <v>1165.0664364686743</v>
      </c>
      <c r="BW30" s="135">
        <v>2738.77733192092</v>
      </c>
      <c r="BX30" s="135">
        <v>0</v>
      </c>
      <c r="BY30" s="135">
        <v>2738.77733192092</v>
      </c>
      <c r="BZ30" s="135">
        <v>1475.9259121176656</v>
      </c>
      <c r="CA30" s="135">
        <v>0</v>
      </c>
      <c r="CB30" s="135">
        <v>1475.9259121176656</v>
      </c>
      <c r="CC30" s="135">
        <v>2437.3174590889676</v>
      </c>
      <c r="CD30" s="135">
        <v>0</v>
      </c>
      <c r="CE30" s="135">
        <v>2437.3174590889676</v>
      </c>
      <c r="CF30" s="135">
        <v>1835.7264129627836</v>
      </c>
      <c r="CG30" s="135">
        <v>0</v>
      </c>
      <c r="CH30" s="135">
        <v>1835.7264129627836</v>
      </c>
      <c r="CI30" s="135">
        <v>4730.0585461765831</v>
      </c>
      <c r="CJ30" s="135">
        <v>0</v>
      </c>
      <c r="CK30" s="135">
        <v>4730.0585461765831</v>
      </c>
      <c r="CL30" s="135">
        <v>3331.6843605764507</v>
      </c>
      <c r="CM30" s="135">
        <v>0</v>
      </c>
      <c r="CN30" s="135">
        <v>3331.6843605764507</v>
      </c>
      <c r="CO30" s="135">
        <v>4789.6990376117692</v>
      </c>
      <c r="CP30" s="135">
        <v>0</v>
      </c>
      <c r="CQ30" s="135">
        <v>4789.6990376117692</v>
      </c>
      <c r="CR30" s="135">
        <v>4294.3124256561241</v>
      </c>
      <c r="CS30" s="135">
        <v>0</v>
      </c>
      <c r="CT30" s="135">
        <v>4294.3124256561241</v>
      </c>
      <c r="CU30" s="135">
        <v>5501.5788041385331</v>
      </c>
      <c r="CV30" s="135">
        <v>0</v>
      </c>
      <c r="CW30" s="135">
        <v>5501.5788041385331</v>
      </c>
      <c r="CX30" s="135">
        <v>10229.339004353817</v>
      </c>
      <c r="CY30" s="135">
        <v>0</v>
      </c>
      <c r="CZ30" s="135">
        <v>10229.339004353817</v>
      </c>
      <c r="DA30" s="135">
        <v>10876.252711209332</v>
      </c>
      <c r="DB30" s="135">
        <v>0</v>
      </c>
      <c r="DC30" s="135">
        <v>10876.252711209332</v>
      </c>
      <c r="DD30" s="135">
        <v>9403.3895155663577</v>
      </c>
      <c r="DE30" s="135">
        <v>0</v>
      </c>
      <c r="DF30" s="135">
        <v>9403.3895155663577</v>
      </c>
      <c r="DG30" s="135">
        <v>7241.4020313732735</v>
      </c>
      <c r="DH30" s="135">
        <v>0</v>
      </c>
      <c r="DI30" s="135">
        <v>7241.4020313732735</v>
      </c>
      <c r="DJ30" s="135">
        <v>7422.6918403474401</v>
      </c>
      <c r="DK30" s="135">
        <v>0</v>
      </c>
      <c r="DL30" s="135">
        <v>7422.6918403474401</v>
      </c>
      <c r="DM30" s="135">
        <v>4722.7730188422474</v>
      </c>
      <c r="DN30" s="135">
        <v>0</v>
      </c>
      <c r="DO30" s="135">
        <v>4722.7730188422474</v>
      </c>
      <c r="DP30" s="135">
        <v>5432.2258427430852</v>
      </c>
      <c r="DQ30" s="135">
        <v>0</v>
      </c>
      <c r="DR30" s="135">
        <v>5432.2258427430852</v>
      </c>
      <c r="DS30" s="135">
        <v>9441.0843315895145</v>
      </c>
      <c r="DT30" s="135">
        <v>0</v>
      </c>
      <c r="DU30" s="135">
        <v>9441.0843315895145</v>
      </c>
      <c r="DV30" s="135">
        <v>5354.0997246755096</v>
      </c>
      <c r="DW30" s="135">
        <v>0</v>
      </c>
      <c r="DX30" s="135">
        <v>5354.0997246755096</v>
      </c>
      <c r="DY30" s="135">
        <v>7895.8623312143964</v>
      </c>
      <c r="DZ30" s="135">
        <v>0</v>
      </c>
      <c r="EA30" s="135">
        <v>7895.8623312143964</v>
      </c>
      <c r="EB30" s="135">
        <v>12061.571683374346</v>
      </c>
      <c r="EC30" s="135">
        <v>0</v>
      </c>
      <c r="ED30" s="135">
        <v>12061.571683374346</v>
      </c>
    </row>
    <row r="31" spans="1:134" x14ac:dyDescent="0.2">
      <c r="A31" s="23" t="s">
        <v>88</v>
      </c>
      <c r="B31" s="63" t="s">
        <v>20</v>
      </c>
      <c r="C31" s="135">
        <v>733.78698738641083</v>
      </c>
      <c r="D31" s="135">
        <v>0</v>
      </c>
      <c r="E31" s="135">
        <v>733.78698738641083</v>
      </c>
      <c r="F31" s="135">
        <v>2631.7243610181399</v>
      </c>
      <c r="G31" s="135">
        <v>0</v>
      </c>
      <c r="H31" s="135">
        <v>2631.7243610181399</v>
      </c>
      <c r="I31" s="135">
        <v>1817.5325859069408</v>
      </c>
      <c r="J31" s="135">
        <v>0</v>
      </c>
      <c r="K31" s="135">
        <v>1817.5325859069408</v>
      </c>
      <c r="L31" s="135">
        <v>3668.332783569781</v>
      </c>
      <c r="M31" s="135">
        <v>0</v>
      </c>
      <c r="N31" s="135">
        <v>3668.332783569781</v>
      </c>
      <c r="O31" s="135">
        <v>4114.9551158444901</v>
      </c>
      <c r="P31" s="135">
        <v>0</v>
      </c>
      <c r="Q31" s="135">
        <v>4114.9551158444901</v>
      </c>
      <c r="R31" s="135">
        <v>1748.4987409785344</v>
      </c>
      <c r="S31" s="135">
        <v>0</v>
      </c>
      <c r="T31" s="135">
        <v>1748.4987409785344</v>
      </c>
      <c r="U31" s="135">
        <v>1038.7736541823003</v>
      </c>
      <c r="V31" s="135">
        <v>0</v>
      </c>
      <c r="W31" s="135">
        <v>1038.7736541823003</v>
      </c>
      <c r="X31" s="135">
        <v>1355.49418258582</v>
      </c>
      <c r="Y31" s="135">
        <v>0</v>
      </c>
      <c r="Z31" s="135">
        <v>1355.49418258582</v>
      </c>
      <c r="AA31" s="135">
        <v>1581.364194287054</v>
      </c>
      <c r="AB31" s="135">
        <v>0</v>
      </c>
      <c r="AC31" s="135">
        <v>1581.364194287054</v>
      </c>
      <c r="AD31" s="135">
        <v>821.45852142333115</v>
      </c>
      <c r="AE31" s="135">
        <v>0</v>
      </c>
      <c r="AF31" s="135">
        <v>821.45852142333115</v>
      </c>
      <c r="AG31" s="135">
        <v>653.64058205414733</v>
      </c>
      <c r="AH31" s="135">
        <v>0</v>
      </c>
      <c r="AI31" s="135">
        <v>653.64058205414733</v>
      </c>
      <c r="AJ31" s="135">
        <v>476.3117602795059</v>
      </c>
      <c r="AK31" s="135">
        <v>0</v>
      </c>
      <c r="AL31" s="135">
        <v>476.3117602795059</v>
      </c>
      <c r="AM31" s="135">
        <v>368.6944855512204</v>
      </c>
      <c r="AN31" s="135">
        <v>0</v>
      </c>
      <c r="AO31" s="135">
        <v>368.6944855512204</v>
      </c>
      <c r="AP31" s="135">
        <v>609.52844224653688</v>
      </c>
      <c r="AQ31" s="135">
        <v>0</v>
      </c>
      <c r="AR31" s="135">
        <v>609.52844224653688</v>
      </c>
      <c r="AS31" s="135">
        <v>1146.3331132665896</v>
      </c>
      <c r="AT31" s="135">
        <v>0</v>
      </c>
      <c r="AU31" s="135">
        <v>1146.3331132665896</v>
      </c>
      <c r="AV31" s="135">
        <v>1148.0311037157276</v>
      </c>
      <c r="AW31" s="135">
        <v>0</v>
      </c>
      <c r="AX31" s="135">
        <v>1148.0311037157276</v>
      </c>
      <c r="AY31" s="135">
        <v>2264.7109883926214</v>
      </c>
      <c r="AZ31" s="135">
        <v>0</v>
      </c>
      <c r="BA31" s="135">
        <v>2264.7109883926214</v>
      </c>
      <c r="BB31" s="135">
        <v>2014.619333861451</v>
      </c>
      <c r="BC31" s="135">
        <v>0</v>
      </c>
      <c r="BD31" s="135">
        <v>2014.619333861451</v>
      </c>
      <c r="BE31" s="135">
        <v>1130.9628673401692</v>
      </c>
      <c r="BF31" s="135">
        <v>0</v>
      </c>
      <c r="BG31" s="135">
        <v>1130.9628673401692</v>
      </c>
      <c r="BH31" s="135">
        <v>1622.3136496113548</v>
      </c>
      <c r="BI31" s="135">
        <v>0</v>
      </c>
      <c r="BJ31" s="135">
        <v>1622.3136496113548</v>
      </c>
      <c r="BK31" s="135">
        <v>683.99707062296568</v>
      </c>
      <c r="BL31" s="135">
        <v>0</v>
      </c>
      <c r="BM31" s="135">
        <v>683.99707062296568</v>
      </c>
      <c r="BN31" s="135">
        <v>569.17488380805969</v>
      </c>
      <c r="BO31" s="135">
        <v>0</v>
      </c>
      <c r="BP31" s="135">
        <v>569.17488380805969</v>
      </c>
      <c r="BQ31" s="135">
        <v>816.36244407345566</v>
      </c>
      <c r="BR31" s="135">
        <v>0</v>
      </c>
      <c r="BS31" s="135">
        <v>816.36244407345566</v>
      </c>
      <c r="BT31" s="135">
        <v>797.78009652620358</v>
      </c>
      <c r="BU31" s="135">
        <v>0</v>
      </c>
      <c r="BV31" s="135">
        <v>797.78009652620358</v>
      </c>
      <c r="BW31" s="135">
        <v>345.0940828334235</v>
      </c>
      <c r="BX31" s="135">
        <v>0</v>
      </c>
      <c r="BY31" s="135">
        <v>345.0940828334235</v>
      </c>
      <c r="BZ31" s="135">
        <v>720.06778045001579</v>
      </c>
      <c r="CA31" s="135">
        <v>0</v>
      </c>
      <c r="CB31" s="135">
        <v>720.06778045001579</v>
      </c>
      <c r="CC31" s="135">
        <v>666.32910859456751</v>
      </c>
      <c r="CD31" s="135">
        <v>0</v>
      </c>
      <c r="CE31" s="135">
        <v>666.32910859456751</v>
      </c>
      <c r="CF31" s="135">
        <v>614.19631386979108</v>
      </c>
      <c r="CG31" s="135">
        <v>0</v>
      </c>
      <c r="CH31" s="135">
        <v>614.19631386979108</v>
      </c>
      <c r="CI31" s="135">
        <v>341.38990253083506</v>
      </c>
      <c r="CJ31" s="135">
        <v>0</v>
      </c>
      <c r="CK31" s="135">
        <v>341.38990253083506</v>
      </c>
      <c r="CL31" s="135">
        <v>1867.3951684179513</v>
      </c>
      <c r="CM31" s="135">
        <v>0</v>
      </c>
      <c r="CN31" s="135">
        <v>1867.3951684179513</v>
      </c>
      <c r="CO31" s="135">
        <v>513.28388178415469</v>
      </c>
      <c r="CP31" s="135">
        <v>0</v>
      </c>
      <c r="CQ31" s="135">
        <v>513.28388178415469</v>
      </c>
      <c r="CR31" s="135">
        <v>1844.8267460792831</v>
      </c>
      <c r="CS31" s="135">
        <v>0</v>
      </c>
      <c r="CT31" s="135">
        <v>1844.8267460792831</v>
      </c>
      <c r="CU31" s="135">
        <v>351.12465405252755</v>
      </c>
      <c r="CV31" s="135">
        <v>0</v>
      </c>
      <c r="CW31" s="135">
        <v>351.12465405252755</v>
      </c>
      <c r="CX31" s="135">
        <v>591.99265984937608</v>
      </c>
      <c r="CY31" s="135">
        <v>0</v>
      </c>
      <c r="CZ31" s="135">
        <v>591.99265984937608</v>
      </c>
      <c r="DA31" s="135">
        <v>438.81661775073377</v>
      </c>
      <c r="DB31" s="135">
        <v>0</v>
      </c>
      <c r="DC31" s="135">
        <v>438.81661775073377</v>
      </c>
      <c r="DD31" s="135">
        <v>757.84831782706476</v>
      </c>
      <c r="DE31" s="135">
        <v>0</v>
      </c>
      <c r="DF31" s="135">
        <v>757.84831782706476</v>
      </c>
      <c r="DG31" s="135">
        <v>1349.8326142736312</v>
      </c>
      <c r="DH31" s="135">
        <v>0</v>
      </c>
      <c r="DI31" s="135">
        <v>1349.8326142736312</v>
      </c>
      <c r="DJ31" s="135">
        <v>1271.9853565274859</v>
      </c>
      <c r="DK31" s="135">
        <v>0</v>
      </c>
      <c r="DL31" s="135">
        <v>1271.9853565274859</v>
      </c>
      <c r="DM31" s="135">
        <v>1234.2230023503794</v>
      </c>
      <c r="DN31" s="135">
        <v>0</v>
      </c>
      <c r="DO31" s="135">
        <v>1234.2230023503794</v>
      </c>
      <c r="DP31" s="135">
        <v>817.87964947632531</v>
      </c>
      <c r="DQ31" s="135">
        <v>0</v>
      </c>
      <c r="DR31" s="135">
        <v>817.87964947632531</v>
      </c>
      <c r="DS31" s="135">
        <v>1086.2271379983881</v>
      </c>
      <c r="DT31" s="135">
        <v>0</v>
      </c>
      <c r="DU31" s="135">
        <v>1086.2271379983881</v>
      </c>
      <c r="DV31" s="135">
        <v>2165.3699717524223</v>
      </c>
      <c r="DW31" s="135">
        <v>0</v>
      </c>
      <c r="DX31" s="135">
        <v>2165.3699717524223</v>
      </c>
      <c r="DY31" s="135">
        <v>1342.7233996757022</v>
      </c>
      <c r="DZ31" s="135">
        <v>0</v>
      </c>
      <c r="EA31" s="135">
        <v>1342.7233996757022</v>
      </c>
      <c r="EB31" s="135">
        <v>3114.9748806790972</v>
      </c>
      <c r="EC31" s="135">
        <v>0</v>
      </c>
      <c r="ED31" s="135">
        <v>3114.9748806790972</v>
      </c>
    </row>
    <row r="32" spans="1:134" x14ac:dyDescent="0.2">
      <c r="A32" s="23" t="s">
        <v>89</v>
      </c>
      <c r="B32" s="61" t="s">
        <v>53</v>
      </c>
      <c r="C32" s="135">
        <v>4574.8954073923715</v>
      </c>
      <c r="D32" s="135">
        <v>0</v>
      </c>
      <c r="E32" s="135">
        <v>4574.8954073923715</v>
      </c>
      <c r="F32" s="135">
        <v>4473.1023791053858</v>
      </c>
      <c r="G32" s="135">
        <v>0</v>
      </c>
      <c r="H32" s="135">
        <v>4473.1023791053858</v>
      </c>
      <c r="I32" s="135">
        <v>6052.4906347981623</v>
      </c>
      <c r="J32" s="135">
        <v>0</v>
      </c>
      <c r="K32" s="135">
        <v>6052.4906347981623</v>
      </c>
      <c r="L32" s="135">
        <v>6035.3445942819608</v>
      </c>
      <c r="M32" s="135">
        <v>0</v>
      </c>
      <c r="N32" s="135">
        <v>6035.3445942819608</v>
      </c>
      <c r="O32" s="135">
        <v>6539.4471313854274</v>
      </c>
      <c r="P32" s="135">
        <v>0</v>
      </c>
      <c r="Q32" s="135">
        <v>6539.4471313854274</v>
      </c>
      <c r="R32" s="135">
        <v>7641.29273014508</v>
      </c>
      <c r="S32" s="135">
        <v>0</v>
      </c>
      <c r="T32" s="135">
        <v>7641.29273014508</v>
      </c>
      <c r="U32" s="135">
        <v>8754.7338615069038</v>
      </c>
      <c r="V32" s="135">
        <v>0</v>
      </c>
      <c r="W32" s="135">
        <v>8754.7338615069038</v>
      </c>
      <c r="X32" s="135">
        <v>8485.8748235254297</v>
      </c>
      <c r="Y32" s="135">
        <v>0</v>
      </c>
      <c r="Z32" s="135">
        <v>8485.8748235254297</v>
      </c>
      <c r="AA32" s="135">
        <v>9682.3877860733664</v>
      </c>
      <c r="AB32" s="135">
        <v>0</v>
      </c>
      <c r="AC32" s="135">
        <v>9682.3877860733664</v>
      </c>
      <c r="AD32" s="135">
        <v>9642.3583586119585</v>
      </c>
      <c r="AE32" s="135">
        <v>0</v>
      </c>
      <c r="AF32" s="135">
        <v>9642.3583586119585</v>
      </c>
      <c r="AG32" s="135">
        <v>11196.004500654015</v>
      </c>
      <c r="AH32" s="135">
        <v>0</v>
      </c>
      <c r="AI32" s="135">
        <v>11196.004500654015</v>
      </c>
      <c r="AJ32" s="135">
        <v>11904.397844704015</v>
      </c>
      <c r="AK32" s="135">
        <v>0</v>
      </c>
      <c r="AL32" s="135">
        <v>11904.397844704015</v>
      </c>
      <c r="AM32" s="135">
        <v>12369.699990243444</v>
      </c>
      <c r="AN32" s="135">
        <v>0</v>
      </c>
      <c r="AO32" s="135">
        <v>12369.699990243444</v>
      </c>
      <c r="AP32" s="135">
        <v>11335.118807476878</v>
      </c>
      <c r="AQ32" s="135">
        <v>0</v>
      </c>
      <c r="AR32" s="135">
        <v>11335.118807476878</v>
      </c>
      <c r="AS32" s="135">
        <v>12188.999403919112</v>
      </c>
      <c r="AT32" s="135">
        <v>0</v>
      </c>
      <c r="AU32" s="135">
        <v>12188.999403919112</v>
      </c>
      <c r="AV32" s="135">
        <v>11510.207680483205</v>
      </c>
      <c r="AW32" s="135">
        <v>0</v>
      </c>
      <c r="AX32" s="135">
        <v>11510.207680483205</v>
      </c>
      <c r="AY32" s="135">
        <v>13648.506893423999</v>
      </c>
      <c r="AZ32" s="135">
        <v>0</v>
      </c>
      <c r="BA32" s="135">
        <v>13648.506893423999</v>
      </c>
      <c r="BB32" s="135">
        <v>14576.573162523206</v>
      </c>
      <c r="BC32" s="135">
        <v>0</v>
      </c>
      <c r="BD32" s="135">
        <v>14576.573162523206</v>
      </c>
      <c r="BE32" s="135">
        <v>14331.983915772231</v>
      </c>
      <c r="BF32" s="135">
        <v>0</v>
      </c>
      <c r="BG32" s="135">
        <v>14331.983915772231</v>
      </c>
      <c r="BH32" s="135">
        <v>15852.766130785139</v>
      </c>
      <c r="BI32" s="135">
        <v>0</v>
      </c>
      <c r="BJ32" s="135">
        <v>15852.766130785139</v>
      </c>
      <c r="BK32" s="135">
        <v>19107.095102566043</v>
      </c>
      <c r="BL32" s="135">
        <v>0</v>
      </c>
      <c r="BM32" s="135">
        <v>19107.095102566043</v>
      </c>
      <c r="BN32" s="135">
        <v>18712.07746990637</v>
      </c>
      <c r="BO32" s="135">
        <v>0</v>
      </c>
      <c r="BP32" s="135">
        <v>18712.07746990637</v>
      </c>
      <c r="BQ32" s="135">
        <v>19531.20410684474</v>
      </c>
      <c r="BR32" s="135">
        <v>0</v>
      </c>
      <c r="BS32" s="135">
        <v>19531.20410684474</v>
      </c>
      <c r="BT32" s="135">
        <v>19365.385812036497</v>
      </c>
      <c r="BU32" s="135">
        <v>0</v>
      </c>
      <c r="BV32" s="135">
        <v>19365.385812036497</v>
      </c>
      <c r="BW32" s="135">
        <v>19334.221551198058</v>
      </c>
      <c r="BX32" s="135">
        <v>0</v>
      </c>
      <c r="BY32" s="135">
        <v>19334.221551198058</v>
      </c>
      <c r="BZ32" s="135">
        <v>19620.781828238596</v>
      </c>
      <c r="CA32" s="135">
        <v>0</v>
      </c>
      <c r="CB32" s="135">
        <v>19620.781828238596</v>
      </c>
      <c r="CC32" s="135">
        <v>19471.617284485696</v>
      </c>
      <c r="CD32" s="135">
        <v>0</v>
      </c>
      <c r="CE32" s="135">
        <v>19471.617284485696</v>
      </c>
      <c r="CF32" s="135">
        <v>19766.655950421224</v>
      </c>
      <c r="CG32" s="135">
        <v>0</v>
      </c>
      <c r="CH32" s="135">
        <v>19766.655950421224</v>
      </c>
      <c r="CI32" s="135">
        <v>20831.841209988812</v>
      </c>
      <c r="CJ32" s="135">
        <v>0</v>
      </c>
      <c r="CK32" s="135">
        <v>20831.841209988812</v>
      </c>
      <c r="CL32" s="135">
        <v>17280.587596975351</v>
      </c>
      <c r="CM32" s="135">
        <v>0</v>
      </c>
      <c r="CN32" s="135">
        <v>17280.587596975351</v>
      </c>
      <c r="CO32" s="135">
        <v>13146.721053623412</v>
      </c>
      <c r="CP32" s="135">
        <v>0</v>
      </c>
      <c r="CQ32" s="135">
        <v>13146.721053623412</v>
      </c>
      <c r="CR32" s="135">
        <v>15704.678966623642</v>
      </c>
      <c r="CS32" s="135">
        <v>0</v>
      </c>
      <c r="CT32" s="135">
        <v>15704.678966623642</v>
      </c>
      <c r="CU32" s="135">
        <v>17839.761166593926</v>
      </c>
      <c r="CV32" s="135">
        <v>0</v>
      </c>
      <c r="CW32" s="135">
        <v>17839.761166593926</v>
      </c>
      <c r="CX32" s="135">
        <v>15291.61164067449</v>
      </c>
      <c r="CY32" s="135">
        <v>0</v>
      </c>
      <c r="CZ32" s="135">
        <v>15291.61164067449</v>
      </c>
      <c r="DA32" s="135">
        <v>21447.162192567113</v>
      </c>
      <c r="DB32" s="135">
        <v>0</v>
      </c>
      <c r="DC32" s="135">
        <v>21447.162192567113</v>
      </c>
      <c r="DD32" s="135">
        <v>25702.345076943428</v>
      </c>
      <c r="DE32" s="135">
        <v>0</v>
      </c>
      <c r="DF32" s="135">
        <v>25702.345076943428</v>
      </c>
      <c r="DG32" s="135">
        <v>25408.349242677315</v>
      </c>
      <c r="DH32" s="135">
        <v>0</v>
      </c>
      <c r="DI32" s="135">
        <v>25408.349242677315</v>
      </c>
      <c r="DJ32" s="135">
        <v>27859.62686996955</v>
      </c>
      <c r="DK32" s="135">
        <v>0</v>
      </c>
      <c r="DL32" s="135">
        <v>27859.62686996955</v>
      </c>
      <c r="DM32" s="135">
        <v>27559.63863202836</v>
      </c>
      <c r="DN32" s="135">
        <v>0</v>
      </c>
      <c r="DO32" s="135">
        <v>27559.63863202836</v>
      </c>
      <c r="DP32" s="135">
        <v>26461.497224404353</v>
      </c>
      <c r="DQ32" s="135">
        <v>0</v>
      </c>
      <c r="DR32" s="135">
        <v>26461.497224404353</v>
      </c>
      <c r="DS32" s="135">
        <v>28118.448935269291</v>
      </c>
      <c r="DT32" s="135">
        <v>0</v>
      </c>
      <c r="DU32" s="135">
        <v>28118.448935269291</v>
      </c>
      <c r="DV32" s="135">
        <v>26945.693368523614</v>
      </c>
      <c r="DW32" s="135">
        <v>0</v>
      </c>
      <c r="DX32" s="135">
        <v>26945.693368523614</v>
      </c>
      <c r="DY32" s="135">
        <v>25293.221268779867</v>
      </c>
      <c r="DZ32" s="135">
        <v>0</v>
      </c>
      <c r="EA32" s="135">
        <v>25293.221268779867</v>
      </c>
      <c r="EB32" s="135">
        <v>21254.671153242722</v>
      </c>
      <c r="EC32" s="135">
        <v>0</v>
      </c>
      <c r="ED32" s="135">
        <v>21254.671153242722</v>
      </c>
    </row>
    <row r="33" spans="1:134" x14ac:dyDescent="0.2">
      <c r="A33" s="23" t="s">
        <v>90</v>
      </c>
      <c r="B33" s="63" t="s">
        <v>22</v>
      </c>
      <c r="C33" s="135">
        <v>4574.8954073923715</v>
      </c>
      <c r="D33" s="135">
        <v>0</v>
      </c>
      <c r="E33" s="135">
        <v>4574.8954073923715</v>
      </c>
      <c r="F33" s="135">
        <v>4473.1023791053858</v>
      </c>
      <c r="G33" s="135">
        <v>0</v>
      </c>
      <c r="H33" s="135">
        <v>4473.1023791053858</v>
      </c>
      <c r="I33" s="135">
        <v>6052.4906347981623</v>
      </c>
      <c r="J33" s="135">
        <v>0</v>
      </c>
      <c r="K33" s="135">
        <v>6052.4906347981623</v>
      </c>
      <c r="L33" s="135">
        <v>6035.3445942819608</v>
      </c>
      <c r="M33" s="135">
        <v>0</v>
      </c>
      <c r="N33" s="135">
        <v>6035.3445942819608</v>
      </c>
      <c r="O33" s="135">
        <v>6539.4471313854274</v>
      </c>
      <c r="P33" s="135">
        <v>0</v>
      </c>
      <c r="Q33" s="135">
        <v>6539.4471313854274</v>
      </c>
      <c r="R33" s="135">
        <v>7641.29273014508</v>
      </c>
      <c r="S33" s="135">
        <v>0</v>
      </c>
      <c r="T33" s="135">
        <v>7641.29273014508</v>
      </c>
      <c r="U33" s="135">
        <v>8754.7338615069038</v>
      </c>
      <c r="V33" s="135">
        <v>0</v>
      </c>
      <c r="W33" s="135">
        <v>8754.7338615069038</v>
      </c>
      <c r="X33" s="135">
        <v>8485.8748235254297</v>
      </c>
      <c r="Y33" s="135">
        <v>0</v>
      </c>
      <c r="Z33" s="135">
        <v>8485.8748235254297</v>
      </c>
      <c r="AA33" s="135">
        <v>9682.3877860733664</v>
      </c>
      <c r="AB33" s="135">
        <v>0</v>
      </c>
      <c r="AC33" s="135">
        <v>9682.3877860733664</v>
      </c>
      <c r="AD33" s="135">
        <v>9642.3583586119585</v>
      </c>
      <c r="AE33" s="135">
        <v>0</v>
      </c>
      <c r="AF33" s="135">
        <v>9642.3583586119585</v>
      </c>
      <c r="AG33" s="135">
        <v>11196.004500654015</v>
      </c>
      <c r="AH33" s="135">
        <v>0</v>
      </c>
      <c r="AI33" s="135">
        <v>11196.004500654015</v>
      </c>
      <c r="AJ33" s="135">
        <v>11904.397844704015</v>
      </c>
      <c r="AK33" s="135">
        <v>0</v>
      </c>
      <c r="AL33" s="135">
        <v>11904.397844704015</v>
      </c>
      <c r="AM33" s="135">
        <v>12369.699990243444</v>
      </c>
      <c r="AN33" s="135">
        <v>0</v>
      </c>
      <c r="AO33" s="135">
        <v>12369.699990243444</v>
      </c>
      <c r="AP33" s="135">
        <v>11335.118807476878</v>
      </c>
      <c r="AQ33" s="135">
        <v>0</v>
      </c>
      <c r="AR33" s="135">
        <v>11335.118807476878</v>
      </c>
      <c r="AS33" s="135">
        <v>12188.999403919112</v>
      </c>
      <c r="AT33" s="135">
        <v>0</v>
      </c>
      <c r="AU33" s="135">
        <v>12188.999403919112</v>
      </c>
      <c r="AV33" s="135">
        <v>11510.207680483205</v>
      </c>
      <c r="AW33" s="135">
        <v>0</v>
      </c>
      <c r="AX33" s="135">
        <v>11510.207680483205</v>
      </c>
      <c r="AY33" s="135">
        <v>13648.506893423999</v>
      </c>
      <c r="AZ33" s="135">
        <v>0</v>
      </c>
      <c r="BA33" s="135">
        <v>13648.506893423999</v>
      </c>
      <c r="BB33" s="135">
        <v>14576.573162523206</v>
      </c>
      <c r="BC33" s="135">
        <v>0</v>
      </c>
      <c r="BD33" s="135">
        <v>14576.573162523206</v>
      </c>
      <c r="BE33" s="135">
        <v>14331.983915772231</v>
      </c>
      <c r="BF33" s="135">
        <v>0</v>
      </c>
      <c r="BG33" s="135">
        <v>14331.983915772231</v>
      </c>
      <c r="BH33" s="135">
        <v>15852.766130785139</v>
      </c>
      <c r="BI33" s="135">
        <v>0</v>
      </c>
      <c r="BJ33" s="135">
        <v>15852.766130785139</v>
      </c>
      <c r="BK33" s="135">
        <v>19107.095102566043</v>
      </c>
      <c r="BL33" s="135">
        <v>0</v>
      </c>
      <c r="BM33" s="135">
        <v>19107.095102566043</v>
      </c>
      <c r="BN33" s="135">
        <v>18712.07746990637</v>
      </c>
      <c r="BO33" s="135">
        <v>0</v>
      </c>
      <c r="BP33" s="135">
        <v>18712.07746990637</v>
      </c>
      <c r="BQ33" s="135">
        <v>19531.20410684474</v>
      </c>
      <c r="BR33" s="135">
        <v>0</v>
      </c>
      <c r="BS33" s="135">
        <v>19531.20410684474</v>
      </c>
      <c r="BT33" s="135">
        <v>19365.385812036497</v>
      </c>
      <c r="BU33" s="135">
        <v>0</v>
      </c>
      <c r="BV33" s="135">
        <v>19365.385812036497</v>
      </c>
      <c r="BW33" s="135">
        <v>19334.221551198058</v>
      </c>
      <c r="BX33" s="135">
        <v>0</v>
      </c>
      <c r="BY33" s="135">
        <v>19334.221551198058</v>
      </c>
      <c r="BZ33" s="135">
        <v>19620.781828238596</v>
      </c>
      <c r="CA33" s="135">
        <v>0</v>
      </c>
      <c r="CB33" s="135">
        <v>19620.781828238596</v>
      </c>
      <c r="CC33" s="135">
        <v>19471.617284485696</v>
      </c>
      <c r="CD33" s="135">
        <v>0</v>
      </c>
      <c r="CE33" s="135">
        <v>19471.617284485696</v>
      </c>
      <c r="CF33" s="135">
        <v>19766.655950421224</v>
      </c>
      <c r="CG33" s="135">
        <v>0</v>
      </c>
      <c r="CH33" s="135">
        <v>19766.655950421224</v>
      </c>
      <c r="CI33" s="135">
        <v>20831.841209988812</v>
      </c>
      <c r="CJ33" s="135">
        <v>0</v>
      </c>
      <c r="CK33" s="135">
        <v>20831.841209988812</v>
      </c>
      <c r="CL33" s="135">
        <v>17280.587596975351</v>
      </c>
      <c r="CM33" s="135">
        <v>0</v>
      </c>
      <c r="CN33" s="135">
        <v>17280.587596975351</v>
      </c>
      <c r="CO33" s="135">
        <v>13146.721053623412</v>
      </c>
      <c r="CP33" s="135">
        <v>0</v>
      </c>
      <c r="CQ33" s="135">
        <v>13146.721053623412</v>
      </c>
      <c r="CR33" s="135">
        <v>15704.678966623642</v>
      </c>
      <c r="CS33" s="135">
        <v>0</v>
      </c>
      <c r="CT33" s="135">
        <v>15704.678966623642</v>
      </c>
      <c r="CU33" s="135">
        <v>17839.761166593926</v>
      </c>
      <c r="CV33" s="135">
        <v>0</v>
      </c>
      <c r="CW33" s="135">
        <v>17839.761166593926</v>
      </c>
      <c r="CX33" s="135">
        <v>15291.61164067449</v>
      </c>
      <c r="CY33" s="135">
        <v>0</v>
      </c>
      <c r="CZ33" s="135">
        <v>15291.61164067449</v>
      </c>
      <c r="DA33" s="135">
        <v>21447.162192567113</v>
      </c>
      <c r="DB33" s="135">
        <v>0</v>
      </c>
      <c r="DC33" s="135">
        <v>21447.162192567113</v>
      </c>
      <c r="DD33" s="135">
        <v>25702.345076943428</v>
      </c>
      <c r="DE33" s="135">
        <v>0</v>
      </c>
      <c r="DF33" s="135">
        <v>25702.345076943428</v>
      </c>
      <c r="DG33" s="135">
        <v>25408.349242677315</v>
      </c>
      <c r="DH33" s="135">
        <v>0</v>
      </c>
      <c r="DI33" s="135">
        <v>25408.349242677315</v>
      </c>
      <c r="DJ33" s="135">
        <v>27859.62686996955</v>
      </c>
      <c r="DK33" s="135">
        <v>0</v>
      </c>
      <c r="DL33" s="135">
        <v>27859.62686996955</v>
      </c>
      <c r="DM33" s="135">
        <v>27559.63863202836</v>
      </c>
      <c r="DN33" s="135">
        <v>0</v>
      </c>
      <c r="DO33" s="135">
        <v>27559.63863202836</v>
      </c>
      <c r="DP33" s="135">
        <v>26461.497224404353</v>
      </c>
      <c r="DQ33" s="135">
        <v>0</v>
      </c>
      <c r="DR33" s="135">
        <v>26461.497224404353</v>
      </c>
      <c r="DS33" s="135">
        <v>28118.448935269291</v>
      </c>
      <c r="DT33" s="135">
        <v>0</v>
      </c>
      <c r="DU33" s="135">
        <v>28118.448935269291</v>
      </c>
      <c r="DV33" s="135">
        <v>26945.693368523614</v>
      </c>
      <c r="DW33" s="135">
        <v>0</v>
      </c>
      <c r="DX33" s="135">
        <v>26945.693368523614</v>
      </c>
      <c r="DY33" s="135">
        <v>25293.221268779867</v>
      </c>
      <c r="DZ33" s="135">
        <v>0</v>
      </c>
      <c r="EA33" s="135">
        <v>25293.221268779867</v>
      </c>
      <c r="EB33" s="135">
        <v>21254.671153242722</v>
      </c>
      <c r="EC33" s="135">
        <v>0</v>
      </c>
      <c r="ED33" s="135">
        <v>21254.671153242722</v>
      </c>
    </row>
    <row r="34" spans="1:134" x14ac:dyDescent="0.2">
      <c r="A34" s="23" t="s">
        <v>91</v>
      </c>
      <c r="B34" s="78" t="s">
        <v>23</v>
      </c>
      <c r="C34" s="135">
        <v>4574.8954073923715</v>
      </c>
      <c r="D34" s="135">
        <v>0</v>
      </c>
      <c r="E34" s="135">
        <v>4574.8954073923715</v>
      </c>
      <c r="F34" s="135">
        <v>4473.1023791053858</v>
      </c>
      <c r="G34" s="135">
        <v>0</v>
      </c>
      <c r="H34" s="135">
        <v>4473.1023791053858</v>
      </c>
      <c r="I34" s="135">
        <v>6052.4906347981623</v>
      </c>
      <c r="J34" s="135">
        <v>0</v>
      </c>
      <c r="K34" s="135">
        <v>6052.4906347981623</v>
      </c>
      <c r="L34" s="135">
        <v>6035.3445942819608</v>
      </c>
      <c r="M34" s="135">
        <v>0</v>
      </c>
      <c r="N34" s="135">
        <v>6035.3445942819608</v>
      </c>
      <c r="O34" s="135">
        <v>6539.4471313854274</v>
      </c>
      <c r="P34" s="135">
        <v>0</v>
      </c>
      <c r="Q34" s="135">
        <v>6539.4471313854274</v>
      </c>
      <c r="R34" s="135">
        <v>7641.29273014508</v>
      </c>
      <c r="S34" s="135">
        <v>0</v>
      </c>
      <c r="T34" s="135">
        <v>7641.29273014508</v>
      </c>
      <c r="U34" s="135">
        <v>8754.7338615069038</v>
      </c>
      <c r="V34" s="135">
        <v>0</v>
      </c>
      <c r="W34" s="135">
        <v>8754.7338615069038</v>
      </c>
      <c r="X34" s="135">
        <v>8485.8748235254297</v>
      </c>
      <c r="Y34" s="135">
        <v>0</v>
      </c>
      <c r="Z34" s="135">
        <v>8485.8748235254297</v>
      </c>
      <c r="AA34" s="135">
        <v>9682.3877860733664</v>
      </c>
      <c r="AB34" s="135">
        <v>0</v>
      </c>
      <c r="AC34" s="135">
        <v>9682.3877860733664</v>
      </c>
      <c r="AD34" s="135">
        <v>9642.3583586119585</v>
      </c>
      <c r="AE34" s="135">
        <v>0</v>
      </c>
      <c r="AF34" s="135">
        <v>9642.3583586119585</v>
      </c>
      <c r="AG34" s="135">
        <v>11196.004500654015</v>
      </c>
      <c r="AH34" s="135">
        <v>0</v>
      </c>
      <c r="AI34" s="135">
        <v>11196.004500654015</v>
      </c>
      <c r="AJ34" s="135">
        <v>11904.397844704015</v>
      </c>
      <c r="AK34" s="135">
        <v>0</v>
      </c>
      <c r="AL34" s="135">
        <v>11904.397844704015</v>
      </c>
      <c r="AM34" s="135">
        <v>12369.699990243444</v>
      </c>
      <c r="AN34" s="135">
        <v>0</v>
      </c>
      <c r="AO34" s="135">
        <v>12369.699990243444</v>
      </c>
      <c r="AP34" s="135">
        <v>11335.118807476878</v>
      </c>
      <c r="AQ34" s="135">
        <v>0</v>
      </c>
      <c r="AR34" s="135">
        <v>11335.118807476878</v>
      </c>
      <c r="AS34" s="135">
        <v>12188.999403919112</v>
      </c>
      <c r="AT34" s="135">
        <v>0</v>
      </c>
      <c r="AU34" s="135">
        <v>12188.999403919112</v>
      </c>
      <c r="AV34" s="135">
        <v>11510.207680483205</v>
      </c>
      <c r="AW34" s="135">
        <v>0</v>
      </c>
      <c r="AX34" s="135">
        <v>11510.207680483205</v>
      </c>
      <c r="AY34" s="135">
        <v>13648.506893423999</v>
      </c>
      <c r="AZ34" s="135">
        <v>0</v>
      </c>
      <c r="BA34" s="135">
        <v>13648.506893423999</v>
      </c>
      <c r="BB34" s="135">
        <v>14576.573162523206</v>
      </c>
      <c r="BC34" s="135">
        <v>0</v>
      </c>
      <c r="BD34" s="135">
        <v>14576.573162523206</v>
      </c>
      <c r="BE34" s="135">
        <v>14331.983915772231</v>
      </c>
      <c r="BF34" s="135">
        <v>0</v>
      </c>
      <c r="BG34" s="135">
        <v>14331.983915772231</v>
      </c>
      <c r="BH34" s="135">
        <v>15852.766130785139</v>
      </c>
      <c r="BI34" s="135">
        <v>0</v>
      </c>
      <c r="BJ34" s="135">
        <v>15852.766130785139</v>
      </c>
      <c r="BK34" s="135">
        <v>19107.095102566043</v>
      </c>
      <c r="BL34" s="135">
        <v>0</v>
      </c>
      <c r="BM34" s="135">
        <v>19107.095102566043</v>
      </c>
      <c r="BN34" s="135">
        <v>18712.07746990637</v>
      </c>
      <c r="BO34" s="135">
        <v>0</v>
      </c>
      <c r="BP34" s="135">
        <v>18712.07746990637</v>
      </c>
      <c r="BQ34" s="135">
        <v>19531.20410684474</v>
      </c>
      <c r="BR34" s="135">
        <v>0</v>
      </c>
      <c r="BS34" s="135">
        <v>19531.20410684474</v>
      </c>
      <c r="BT34" s="135">
        <v>19365.385812036497</v>
      </c>
      <c r="BU34" s="135">
        <v>0</v>
      </c>
      <c r="BV34" s="135">
        <v>19365.385812036497</v>
      </c>
      <c r="BW34" s="135">
        <v>19334.221551198058</v>
      </c>
      <c r="BX34" s="135">
        <v>0</v>
      </c>
      <c r="BY34" s="135">
        <v>19334.221551198058</v>
      </c>
      <c r="BZ34" s="135">
        <v>19620.781828238596</v>
      </c>
      <c r="CA34" s="135">
        <v>0</v>
      </c>
      <c r="CB34" s="135">
        <v>19620.781828238596</v>
      </c>
      <c r="CC34" s="135">
        <v>19471.617284485696</v>
      </c>
      <c r="CD34" s="135">
        <v>0</v>
      </c>
      <c r="CE34" s="135">
        <v>19471.617284485696</v>
      </c>
      <c r="CF34" s="135">
        <v>19766.655950421224</v>
      </c>
      <c r="CG34" s="135">
        <v>0</v>
      </c>
      <c r="CH34" s="135">
        <v>19766.655950421224</v>
      </c>
      <c r="CI34" s="135">
        <v>20831.841209988812</v>
      </c>
      <c r="CJ34" s="135">
        <v>0</v>
      </c>
      <c r="CK34" s="135">
        <v>20831.841209988812</v>
      </c>
      <c r="CL34" s="135">
        <v>17280.587596975351</v>
      </c>
      <c r="CM34" s="135">
        <v>0</v>
      </c>
      <c r="CN34" s="135">
        <v>17280.587596975351</v>
      </c>
      <c r="CO34" s="135">
        <v>13146.721053623412</v>
      </c>
      <c r="CP34" s="135">
        <v>0</v>
      </c>
      <c r="CQ34" s="135">
        <v>13146.721053623412</v>
      </c>
      <c r="CR34" s="135">
        <v>15704.678966623642</v>
      </c>
      <c r="CS34" s="135">
        <v>0</v>
      </c>
      <c r="CT34" s="135">
        <v>15704.678966623642</v>
      </c>
      <c r="CU34" s="135">
        <v>17839.761166593926</v>
      </c>
      <c r="CV34" s="135">
        <v>0</v>
      </c>
      <c r="CW34" s="135">
        <v>17839.761166593926</v>
      </c>
      <c r="CX34" s="135">
        <v>15291.61164067449</v>
      </c>
      <c r="CY34" s="135">
        <v>0</v>
      </c>
      <c r="CZ34" s="135">
        <v>15291.61164067449</v>
      </c>
      <c r="DA34" s="135">
        <v>21447.162192567113</v>
      </c>
      <c r="DB34" s="135">
        <v>0</v>
      </c>
      <c r="DC34" s="135">
        <v>21447.162192567113</v>
      </c>
      <c r="DD34" s="135">
        <v>25702.345076943428</v>
      </c>
      <c r="DE34" s="135">
        <v>0</v>
      </c>
      <c r="DF34" s="135">
        <v>25702.345076943428</v>
      </c>
      <c r="DG34" s="135">
        <v>25408.349242677315</v>
      </c>
      <c r="DH34" s="135">
        <v>0</v>
      </c>
      <c r="DI34" s="135">
        <v>25408.349242677315</v>
      </c>
      <c r="DJ34" s="135">
        <v>27859.62686996955</v>
      </c>
      <c r="DK34" s="135">
        <v>0</v>
      </c>
      <c r="DL34" s="135">
        <v>27859.62686996955</v>
      </c>
      <c r="DM34" s="135">
        <v>27559.63863202836</v>
      </c>
      <c r="DN34" s="135">
        <v>0</v>
      </c>
      <c r="DO34" s="135">
        <v>27559.63863202836</v>
      </c>
      <c r="DP34" s="135">
        <v>26461.497224404353</v>
      </c>
      <c r="DQ34" s="135">
        <v>0</v>
      </c>
      <c r="DR34" s="135">
        <v>26461.497224404353</v>
      </c>
      <c r="DS34" s="135">
        <v>28118.448935269291</v>
      </c>
      <c r="DT34" s="135">
        <v>0</v>
      </c>
      <c r="DU34" s="135">
        <v>28118.448935269291</v>
      </c>
      <c r="DV34" s="135">
        <v>26945.693368523614</v>
      </c>
      <c r="DW34" s="135">
        <v>0</v>
      </c>
      <c r="DX34" s="135">
        <v>26945.693368523614</v>
      </c>
      <c r="DY34" s="135">
        <v>25293.221268779867</v>
      </c>
      <c r="DZ34" s="135">
        <v>0</v>
      </c>
      <c r="EA34" s="135">
        <v>25293.221268779867</v>
      </c>
      <c r="EB34" s="135">
        <v>21254.671153242722</v>
      </c>
      <c r="EC34" s="135">
        <v>0</v>
      </c>
      <c r="ED34" s="135">
        <v>21254.671153242722</v>
      </c>
    </row>
    <row r="35" spans="1:134" x14ac:dyDescent="0.2">
      <c r="A35" s="23">
        <v>4</v>
      </c>
      <c r="B35" s="59" t="s">
        <v>5</v>
      </c>
      <c r="C35" s="135">
        <v>90.186110181570058</v>
      </c>
      <c r="D35" s="135">
        <v>1687.3001341242832</v>
      </c>
      <c r="E35" s="135">
        <v>-1597.1140239427132</v>
      </c>
      <c r="F35" s="135">
        <v>92.114958383554068</v>
      </c>
      <c r="G35" s="135">
        <v>3731.5769641177753</v>
      </c>
      <c r="H35" s="135">
        <v>-3639.4620057342213</v>
      </c>
      <c r="I35" s="135">
        <v>127.65577592568395</v>
      </c>
      <c r="J35" s="135">
        <v>4058.2038976095055</v>
      </c>
      <c r="K35" s="135">
        <v>-3930.5481216838216</v>
      </c>
      <c r="L35" s="135">
        <v>118.70760589167419</v>
      </c>
      <c r="M35" s="135">
        <v>5368.618416830227</v>
      </c>
      <c r="N35" s="135">
        <v>-5249.9108109385525</v>
      </c>
      <c r="O35" s="135">
        <v>81.457074134821966</v>
      </c>
      <c r="P35" s="135">
        <v>6068.0943990322439</v>
      </c>
      <c r="Q35" s="135">
        <v>-5986.6373248974223</v>
      </c>
      <c r="R35" s="135">
        <v>143.94206807045509</v>
      </c>
      <c r="S35" s="135">
        <v>5520.1341564933427</v>
      </c>
      <c r="T35" s="135">
        <v>-5376.1920884228875</v>
      </c>
      <c r="U35" s="135">
        <v>208.29575878134668</v>
      </c>
      <c r="V35" s="135">
        <v>4851.2172391499789</v>
      </c>
      <c r="W35" s="135">
        <v>-4642.9214803686318</v>
      </c>
      <c r="X35" s="135">
        <v>144.37216145884474</v>
      </c>
      <c r="Y35" s="135">
        <v>5675.0736059871815</v>
      </c>
      <c r="Z35" s="135">
        <v>-5530.7014445283367</v>
      </c>
      <c r="AA35" s="135">
        <v>90.882999671669765</v>
      </c>
      <c r="AB35" s="135">
        <v>5867.2151261721128</v>
      </c>
      <c r="AC35" s="135">
        <v>-5776.3321265004433</v>
      </c>
      <c r="AD35" s="135">
        <v>75.440068293979394</v>
      </c>
      <c r="AE35" s="135">
        <v>5858.2472786312383</v>
      </c>
      <c r="AF35" s="135">
        <v>-5782.8072103372588</v>
      </c>
      <c r="AG35" s="135">
        <v>70.095504777924646</v>
      </c>
      <c r="AH35" s="135">
        <v>6544.29156482899</v>
      </c>
      <c r="AI35" s="135">
        <v>-6474.1960600510656</v>
      </c>
      <c r="AJ35" s="135">
        <v>72.168448527197867</v>
      </c>
      <c r="AK35" s="135">
        <v>6324.5032126952574</v>
      </c>
      <c r="AL35" s="135">
        <v>-6252.3347641680593</v>
      </c>
      <c r="AM35" s="135">
        <v>75.4147811354769</v>
      </c>
      <c r="AN35" s="135">
        <v>6135.4114163773547</v>
      </c>
      <c r="AO35" s="135">
        <v>-6059.9966352418778</v>
      </c>
      <c r="AP35" s="135">
        <v>106.32253786191256</v>
      </c>
      <c r="AQ35" s="135">
        <v>5912.6693765193359</v>
      </c>
      <c r="AR35" s="135">
        <v>-5806.3468386574232</v>
      </c>
      <c r="AS35" s="135">
        <v>107.09390071623595</v>
      </c>
      <c r="AT35" s="135">
        <v>5885.0240321585979</v>
      </c>
      <c r="AU35" s="135">
        <v>-5777.9301314423619</v>
      </c>
      <c r="AV35" s="135">
        <v>100.79439749885107</v>
      </c>
      <c r="AW35" s="135">
        <v>5667.549384787093</v>
      </c>
      <c r="AX35" s="135">
        <v>-5566.7549872882419</v>
      </c>
      <c r="AY35" s="135">
        <v>59.367905632497411</v>
      </c>
      <c r="AZ35" s="135">
        <v>6831.6744349160617</v>
      </c>
      <c r="BA35" s="135">
        <v>-6772.3065292835645</v>
      </c>
      <c r="BB35" s="135">
        <v>64.182562848683403</v>
      </c>
      <c r="BC35" s="135">
        <v>6803.3516619604397</v>
      </c>
      <c r="BD35" s="135">
        <v>-6739.1690991117566</v>
      </c>
      <c r="BE35" s="135">
        <v>52.807604700708296</v>
      </c>
      <c r="BF35" s="135">
        <v>6568.3858980230998</v>
      </c>
      <c r="BG35" s="135">
        <v>-6515.5782933223918</v>
      </c>
      <c r="BH35" s="135">
        <v>53.040694293945087</v>
      </c>
      <c r="BI35" s="135">
        <v>6483.7676300701842</v>
      </c>
      <c r="BJ35" s="135">
        <v>-6430.7269357762389</v>
      </c>
      <c r="BK35" s="135">
        <v>946.65911740216484</v>
      </c>
      <c r="BL35" s="135">
        <v>6445.5294073120886</v>
      </c>
      <c r="BM35" s="135">
        <v>-5498.8702899099235</v>
      </c>
      <c r="BN35" s="135">
        <v>219.33172274132232</v>
      </c>
      <c r="BO35" s="135">
        <v>6143.100895622656</v>
      </c>
      <c r="BP35" s="135">
        <v>-5923.7691728813334</v>
      </c>
      <c r="BQ35" s="135">
        <v>115.85929883138563</v>
      </c>
      <c r="BR35" s="135">
        <v>6087.9605409015021</v>
      </c>
      <c r="BS35" s="135">
        <v>-5972.1012420701163</v>
      </c>
      <c r="BT35" s="135">
        <v>179.37239857655541</v>
      </c>
      <c r="BU35" s="135">
        <v>5686.1050348768067</v>
      </c>
      <c r="BV35" s="135">
        <v>-5506.7326363002512</v>
      </c>
      <c r="BW35" s="135">
        <v>353.23309422100425</v>
      </c>
      <c r="BX35" s="135">
        <v>5542.6667549424865</v>
      </c>
      <c r="BY35" s="135">
        <v>-5189.4336607214818</v>
      </c>
      <c r="BZ35" s="135">
        <v>312.73949754456305</v>
      </c>
      <c r="CA35" s="135">
        <v>5355.7704143530764</v>
      </c>
      <c r="CB35" s="135">
        <v>-5043.0309168085132</v>
      </c>
      <c r="CC35" s="135">
        <v>431.59953624875396</v>
      </c>
      <c r="CD35" s="135">
        <v>5322.2196224359022</v>
      </c>
      <c r="CE35" s="135">
        <v>-4890.6200861871484</v>
      </c>
      <c r="CF35" s="135">
        <v>584.17275104096063</v>
      </c>
      <c r="CG35" s="135">
        <v>5005.3568316064684</v>
      </c>
      <c r="CH35" s="135">
        <v>-4421.1840805655074</v>
      </c>
      <c r="CI35" s="135">
        <v>705.71556078725598</v>
      </c>
      <c r="CJ35" s="135">
        <v>5037.9269595700234</v>
      </c>
      <c r="CK35" s="135">
        <v>-4332.211398782767</v>
      </c>
      <c r="CL35" s="135">
        <v>616.7790772611213</v>
      </c>
      <c r="CM35" s="135">
        <v>4529.331069552195</v>
      </c>
      <c r="CN35" s="135">
        <v>-3912.5519922910735</v>
      </c>
      <c r="CO35" s="135">
        <v>533.24492163131617</v>
      </c>
      <c r="CP35" s="135">
        <v>4399.0329720316067</v>
      </c>
      <c r="CQ35" s="135">
        <v>-3865.7880504002906</v>
      </c>
      <c r="CR35" s="135">
        <v>621.11223781041645</v>
      </c>
      <c r="CS35" s="135">
        <v>3929.2547362145715</v>
      </c>
      <c r="CT35" s="135">
        <v>-3308.142498404155</v>
      </c>
      <c r="CU35" s="135">
        <v>238.46433724422994</v>
      </c>
      <c r="CV35" s="135">
        <v>3499.0416728710434</v>
      </c>
      <c r="CW35" s="135">
        <v>-3260.5773356268132</v>
      </c>
      <c r="CX35" s="135">
        <v>286.80389731833128</v>
      </c>
      <c r="CY35" s="135">
        <v>2944.3361638160741</v>
      </c>
      <c r="CZ35" s="135">
        <v>-2657.5322664977425</v>
      </c>
      <c r="DA35" s="135">
        <v>181.9260561091584</v>
      </c>
      <c r="DB35" s="135">
        <v>2667.639355409669</v>
      </c>
      <c r="DC35" s="135">
        <v>-2485.7132993005107</v>
      </c>
      <c r="DD35" s="135">
        <v>111.9225300420446</v>
      </c>
      <c r="DE35" s="135">
        <v>2215.6866964255605</v>
      </c>
      <c r="DF35" s="135">
        <v>-2103.7641663835161</v>
      </c>
      <c r="DG35" s="135">
        <v>130.48381937978436</v>
      </c>
      <c r="DH35" s="135">
        <v>1917.6622006780719</v>
      </c>
      <c r="DI35" s="135">
        <v>-1787.1783812982876</v>
      </c>
      <c r="DJ35" s="135">
        <v>126.82823423891236</v>
      </c>
      <c r="DK35" s="135">
        <v>1586.7415582882904</v>
      </c>
      <c r="DL35" s="135">
        <v>-1459.9133240493779</v>
      </c>
      <c r="DM35" s="135">
        <v>106.59198656662367</v>
      </c>
      <c r="DN35" s="135">
        <v>1516.5982650093299</v>
      </c>
      <c r="DO35" s="135">
        <v>-1410.0062784427062</v>
      </c>
      <c r="DP35" s="135">
        <v>100.33134801900158</v>
      </c>
      <c r="DQ35" s="135">
        <v>1142.1648993234555</v>
      </c>
      <c r="DR35" s="135">
        <v>-1041.833551304454</v>
      </c>
      <c r="DS35" s="135">
        <v>351.22939175806914</v>
      </c>
      <c r="DT35" s="135">
        <v>1095.7974211525591</v>
      </c>
      <c r="DU35" s="135">
        <v>-744.56802939448994</v>
      </c>
      <c r="DV35" s="135">
        <v>1047.4606455822932</v>
      </c>
      <c r="DW35" s="135">
        <v>719.318107054743</v>
      </c>
      <c r="DX35" s="135">
        <v>328.14253852755041</v>
      </c>
      <c r="DY35" s="135">
        <v>1475.0324441447003</v>
      </c>
      <c r="DZ35" s="135">
        <v>613.74324498844874</v>
      </c>
      <c r="EA35" s="135">
        <v>861.28919915625136</v>
      </c>
      <c r="EB35" s="135">
        <v>683.21327476011959</v>
      </c>
      <c r="EC35" s="135">
        <v>425.62225231622932</v>
      </c>
      <c r="ED35" s="135">
        <v>257.59102244389027</v>
      </c>
    </row>
    <row r="36" spans="1:134" x14ac:dyDescent="0.2">
      <c r="A36" s="23">
        <v>4.0999999999999996</v>
      </c>
      <c r="B36" s="62" t="s">
        <v>115</v>
      </c>
      <c r="C36" s="135">
        <v>27.875706783394378</v>
      </c>
      <c r="D36" s="135">
        <v>0</v>
      </c>
      <c r="E36" s="135">
        <v>27.875706783394378</v>
      </c>
      <c r="F36" s="135">
        <v>30.397936266572842</v>
      </c>
      <c r="G36" s="135">
        <v>0</v>
      </c>
      <c r="H36" s="135">
        <v>30.397936266572842</v>
      </c>
      <c r="I36" s="135">
        <v>29.459025213619373</v>
      </c>
      <c r="J36" s="135">
        <v>0</v>
      </c>
      <c r="K36" s="135">
        <v>29.459025213619373</v>
      </c>
      <c r="L36" s="135">
        <v>29.453766875377806</v>
      </c>
      <c r="M36" s="135">
        <v>0</v>
      </c>
      <c r="N36" s="135">
        <v>29.453766875377806</v>
      </c>
      <c r="O36" s="135">
        <v>30.203184791563203</v>
      </c>
      <c r="P36" s="135">
        <v>0</v>
      </c>
      <c r="Q36" s="135">
        <v>30.203184791563203</v>
      </c>
      <c r="R36" s="135">
        <v>29.141645682975575</v>
      </c>
      <c r="S36" s="135">
        <v>0</v>
      </c>
      <c r="T36" s="135">
        <v>29.141645682975575</v>
      </c>
      <c r="U36" s="135">
        <v>29.756536968763811</v>
      </c>
      <c r="V36" s="135">
        <v>0</v>
      </c>
      <c r="W36" s="135">
        <v>29.756536968763811</v>
      </c>
      <c r="X36" s="135">
        <v>29.409144000875781</v>
      </c>
      <c r="Y36" s="135">
        <v>0</v>
      </c>
      <c r="Z36" s="135">
        <v>29.409144000875781</v>
      </c>
      <c r="AA36" s="135">
        <v>30.613220942036133</v>
      </c>
      <c r="AB36" s="135">
        <v>0</v>
      </c>
      <c r="AC36" s="135">
        <v>30.613220942036133</v>
      </c>
      <c r="AD36" s="135">
        <v>30.734842638287898</v>
      </c>
      <c r="AE36" s="135">
        <v>0</v>
      </c>
      <c r="AF36" s="135">
        <v>30.734842638287898</v>
      </c>
      <c r="AG36" s="135">
        <v>28.914395720893918</v>
      </c>
      <c r="AH36" s="135">
        <v>0</v>
      </c>
      <c r="AI36" s="135">
        <v>28.914395720893918</v>
      </c>
      <c r="AJ36" s="135">
        <v>28.018338839970937</v>
      </c>
      <c r="AK36" s="135">
        <v>0</v>
      </c>
      <c r="AL36" s="135">
        <v>28.018338839970937</v>
      </c>
      <c r="AM36" s="135">
        <v>28.490028428957938</v>
      </c>
      <c r="AN36" s="135">
        <v>0</v>
      </c>
      <c r="AO36" s="135">
        <v>28.490028428957938</v>
      </c>
      <c r="AP36" s="135">
        <v>27.595162498511659</v>
      </c>
      <c r="AQ36" s="135">
        <v>0</v>
      </c>
      <c r="AR36" s="135">
        <v>27.595162498511659</v>
      </c>
      <c r="AS36" s="135">
        <v>28.272789789086293</v>
      </c>
      <c r="AT36" s="135">
        <v>0</v>
      </c>
      <c r="AU36" s="135">
        <v>28.272789789086293</v>
      </c>
      <c r="AV36" s="135">
        <v>28.188263707305811</v>
      </c>
      <c r="AW36" s="135">
        <v>0</v>
      </c>
      <c r="AX36" s="135">
        <v>28.188263707305811</v>
      </c>
      <c r="AY36" s="135">
        <v>28.810895380476683</v>
      </c>
      <c r="AZ36" s="135">
        <v>0</v>
      </c>
      <c r="BA36" s="135">
        <v>28.810895380476683</v>
      </c>
      <c r="BB36" s="135">
        <v>29.417007972313222</v>
      </c>
      <c r="BC36" s="135">
        <v>0</v>
      </c>
      <c r="BD36" s="135">
        <v>29.417007972313222</v>
      </c>
      <c r="BE36" s="135">
        <v>29.04418258538956</v>
      </c>
      <c r="BF36" s="135">
        <v>0</v>
      </c>
      <c r="BG36" s="135">
        <v>29.04418258538956</v>
      </c>
      <c r="BH36" s="135">
        <v>29.263831334590392</v>
      </c>
      <c r="BI36" s="135">
        <v>0</v>
      </c>
      <c r="BJ36" s="135">
        <v>29.263831334590392</v>
      </c>
      <c r="BK36" s="135">
        <v>28.686639921277724</v>
      </c>
      <c r="BL36" s="135">
        <v>0</v>
      </c>
      <c r="BM36" s="135">
        <v>28.686639921277724</v>
      </c>
      <c r="BN36" s="135">
        <v>29.002541850092211</v>
      </c>
      <c r="BO36" s="135">
        <v>0</v>
      </c>
      <c r="BP36" s="135">
        <v>29.002541850092211</v>
      </c>
      <c r="BQ36" s="135">
        <v>29.410437395659429</v>
      </c>
      <c r="BR36" s="135">
        <v>0</v>
      </c>
      <c r="BS36" s="135">
        <v>29.410437395659429</v>
      </c>
      <c r="BT36" s="135">
        <v>28.187091204887281</v>
      </c>
      <c r="BU36" s="135">
        <v>0</v>
      </c>
      <c r="BV36" s="135">
        <v>28.187091204887281</v>
      </c>
      <c r="BW36" s="135">
        <v>27.672638717774529</v>
      </c>
      <c r="BX36" s="135">
        <v>0</v>
      </c>
      <c r="BY36" s="135">
        <v>27.672638717774529</v>
      </c>
      <c r="BZ36" s="135">
        <v>28.973141461894127</v>
      </c>
      <c r="CA36" s="135">
        <v>0</v>
      </c>
      <c r="CB36" s="135">
        <v>28.973141461894127</v>
      </c>
      <c r="CC36" s="135">
        <v>28.60503749017083</v>
      </c>
      <c r="CD36" s="135">
        <v>0</v>
      </c>
      <c r="CE36" s="135">
        <v>28.60503749017083</v>
      </c>
      <c r="CF36" s="135">
        <v>29.165746748006843</v>
      </c>
      <c r="CG36" s="135">
        <v>0</v>
      </c>
      <c r="CH36" s="135">
        <v>29.165746748006843</v>
      </c>
      <c r="CI36" s="135">
        <v>29.110766882474309</v>
      </c>
      <c r="CJ36" s="135">
        <v>0</v>
      </c>
      <c r="CK36" s="135">
        <v>29.110766882474309</v>
      </c>
      <c r="CL36" s="135">
        <v>29.626942575861726</v>
      </c>
      <c r="CM36" s="135">
        <v>0</v>
      </c>
      <c r="CN36" s="135">
        <v>29.626942575861726</v>
      </c>
      <c r="CO36" s="135">
        <v>29.466296917238509</v>
      </c>
      <c r="CP36" s="135">
        <v>0</v>
      </c>
      <c r="CQ36" s="135">
        <v>29.466296917238509</v>
      </c>
      <c r="CR36" s="135">
        <v>30.849945586610087</v>
      </c>
      <c r="CS36" s="135">
        <v>0</v>
      </c>
      <c r="CT36" s="135">
        <v>30.849945586610087</v>
      </c>
      <c r="CU36" s="135">
        <v>18.776719468049599</v>
      </c>
      <c r="CV36" s="135">
        <v>0</v>
      </c>
      <c r="CW36" s="135">
        <v>18.776719468049599</v>
      </c>
      <c r="CX36" s="135">
        <v>15.627135430806511</v>
      </c>
      <c r="CY36" s="135">
        <v>0</v>
      </c>
      <c r="CZ36" s="135">
        <v>15.627135430806511</v>
      </c>
      <c r="DA36" s="135">
        <v>16.455623165652515</v>
      </c>
      <c r="DB36" s="135">
        <v>0</v>
      </c>
      <c r="DC36" s="135">
        <v>16.455623165652515</v>
      </c>
      <c r="DD36" s="135">
        <v>16.124432294192868</v>
      </c>
      <c r="DE36" s="135">
        <v>0</v>
      </c>
      <c r="DF36" s="135">
        <v>16.124432294192868</v>
      </c>
      <c r="DG36" s="135">
        <v>16.197991371283575</v>
      </c>
      <c r="DH36" s="135">
        <v>0</v>
      </c>
      <c r="DI36" s="135">
        <v>16.197991371283575</v>
      </c>
      <c r="DJ36" s="135">
        <v>15.73781008804022</v>
      </c>
      <c r="DK36" s="135">
        <v>0</v>
      </c>
      <c r="DL36" s="135">
        <v>15.73781008804022</v>
      </c>
      <c r="DM36" s="135">
        <v>15.89529624239125</v>
      </c>
      <c r="DN36" s="135">
        <v>0</v>
      </c>
      <c r="DO36" s="135">
        <v>15.89529624239125</v>
      </c>
      <c r="DP36" s="135">
        <v>16.124680931625253</v>
      </c>
      <c r="DQ36" s="135">
        <v>0</v>
      </c>
      <c r="DR36" s="135">
        <v>16.124680931625253</v>
      </c>
      <c r="DS36" s="135">
        <v>16.269481362090396</v>
      </c>
      <c r="DT36" s="135">
        <v>0</v>
      </c>
      <c r="DU36" s="135">
        <v>16.269481362090396</v>
      </c>
      <c r="DV36" s="135">
        <v>17.612170146958913</v>
      </c>
      <c r="DW36" s="135">
        <v>0</v>
      </c>
      <c r="DX36" s="135">
        <v>17.612170146958913</v>
      </c>
      <c r="DY36" s="135">
        <v>17.072134770193291</v>
      </c>
      <c r="DZ36" s="135">
        <v>0</v>
      </c>
      <c r="EA36" s="135">
        <v>17.072134770193291</v>
      </c>
      <c r="EB36" s="135">
        <v>17.059008108866905</v>
      </c>
      <c r="EC36" s="135">
        <v>0</v>
      </c>
      <c r="ED36" s="135">
        <v>17.059008108866905</v>
      </c>
    </row>
    <row r="37" spans="1:134" x14ac:dyDescent="0.2">
      <c r="A37" s="30" t="s">
        <v>125</v>
      </c>
      <c r="B37" s="78" t="s">
        <v>55</v>
      </c>
      <c r="C37" s="135">
        <v>27.875706783394378</v>
      </c>
      <c r="D37" s="135">
        <v>0</v>
      </c>
      <c r="E37" s="135">
        <v>27.875706783394378</v>
      </c>
      <c r="F37" s="135">
        <v>30.397936266572842</v>
      </c>
      <c r="G37" s="135">
        <v>0</v>
      </c>
      <c r="H37" s="135">
        <v>30.397936266572842</v>
      </c>
      <c r="I37" s="135">
        <v>29.459025213619373</v>
      </c>
      <c r="J37" s="135">
        <v>0</v>
      </c>
      <c r="K37" s="135">
        <v>29.459025213619373</v>
      </c>
      <c r="L37" s="135">
        <v>29.453766875377806</v>
      </c>
      <c r="M37" s="135">
        <v>0</v>
      </c>
      <c r="N37" s="135">
        <v>29.453766875377806</v>
      </c>
      <c r="O37" s="135">
        <v>30.203184791563203</v>
      </c>
      <c r="P37" s="135">
        <v>0</v>
      </c>
      <c r="Q37" s="135">
        <v>30.203184791563203</v>
      </c>
      <c r="R37" s="135">
        <v>29.141645682975575</v>
      </c>
      <c r="S37" s="135">
        <v>0</v>
      </c>
      <c r="T37" s="135">
        <v>29.141645682975575</v>
      </c>
      <c r="U37" s="135">
        <v>29.756536968763811</v>
      </c>
      <c r="V37" s="135">
        <v>0</v>
      </c>
      <c r="W37" s="135">
        <v>29.756536968763811</v>
      </c>
      <c r="X37" s="135">
        <v>29.409144000875781</v>
      </c>
      <c r="Y37" s="135">
        <v>0</v>
      </c>
      <c r="Z37" s="135">
        <v>29.409144000875781</v>
      </c>
      <c r="AA37" s="135">
        <v>30.613220942036133</v>
      </c>
      <c r="AB37" s="135">
        <v>0</v>
      </c>
      <c r="AC37" s="135">
        <v>30.613220942036133</v>
      </c>
      <c r="AD37" s="135">
        <v>30.734842638287898</v>
      </c>
      <c r="AE37" s="135">
        <v>0</v>
      </c>
      <c r="AF37" s="135">
        <v>30.734842638287898</v>
      </c>
      <c r="AG37" s="135">
        <v>28.914395720893918</v>
      </c>
      <c r="AH37" s="135">
        <v>0</v>
      </c>
      <c r="AI37" s="135">
        <v>28.914395720893918</v>
      </c>
      <c r="AJ37" s="135">
        <v>28.018338839970937</v>
      </c>
      <c r="AK37" s="135">
        <v>0</v>
      </c>
      <c r="AL37" s="135">
        <v>28.018338839970937</v>
      </c>
      <c r="AM37" s="135">
        <v>28.490028428957938</v>
      </c>
      <c r="AN37" s="135">
        <v>0</v>
      </c>
      <c r="AO37" s="135">
        <v>28.490028428957938</v>
      </c>
      <c r="AP37" s="135">
        <v>27.595162498511659</v>
      </c>
      <c r="AQ37" s="135">
        <v>0</v>
      </c>
      <c r="AR37" s="135">
        <v>27.595162498511659</v>
      </c>
      <c r="AS37" s="135">
        <v>28.272789789086293</v>
      </c>
      <c r="AT37" s="135">
        <v>0</v>
      </c>
      <c r="AU37" s="135">
        <v>28.272789789086293</v>
      </c>
      <c r="AV37" s="135">
        <v>28.188263707305811</v>
      </c>
      <c r="AW37" s="135">
        <v>0</v>
      </c>
      <c r="AX37" s="135">
        <v>28.188263707305811</v>
      </c>
      <c r="AY37" s="135">
        <v>28.810895380476683</v>
      </c>
      <c r="AZ37" s="135">
        <v>0</v>
      </c>
      <c r="BA37" s="135">
        <v>28.810895380476683</v>
      </c>
      <c r="BB37" s="135">
        <v>29.417007972313222</v>
      </c>
      <c r="BC37" s="135">
        <v>0</v>
      </c>
      <c r="BD37" s="135">
        <v>29.417007972313222</v>
      </c>
      <c r="BE37" s="135">
        <v>29.04418258538956</v>
      </c>
      <c r="BF37" s="135">
        <v>0</v>
      </c>
      <c r="BG37" s="135">
        <v>29.04418258538956</v>
      </c>
      <c r="BH37" s="135">
        <v>29.263831334590392</v>
      </c>
      <c r="BI37" s="135">
        <v>0</v>
      </c>
      <c r="BJ37" s="135">
        <v>29.263831334590392</v>
      </c>
      <c r="BK37" s="135">
        <v>28.686639921277724</v>
      </c>
      <c r="BL37" s="135">
        <v>0</v>
      </c>
      <c r="BM37" s="135">
        <v>28.686639921277724</v>
      </c>
      <c r="BN37" s="135">
        <v>29.002541850092211</v>
      </c>
      <c r="BO37" s="135">
        <v>0</v>
      </c>
      <c r="BP37" s="135">
        <v>29.002541850092211</v>
      </c>
      <c r="BQ37" s="135">
        <v>29.410437395659429</v>
      </c>
      <c r="BR37" s="135">
        <v>0</v>
      </c>
      <c r="BS37" s="135">
        <v>29.410437395659429</v>
      </c>
      <c r="BT37" s="135">
        <v>28.187091204887281</v>
      </c>
      <c r="BU37" s="135">
        <v>0</v>
      </c>
      <c r="BV37" s="135">
        <v>28.187091204887281</v>
      </c>
      <c r="BW37" s="135">
        <v>27.672638717774529</v>
      </c>
      <c r="BX37" s="135">
        <v>0</v>
      </c>
      <c r="BY37" s="135">
        <v>27.672638717774529</v>
      </c>
      <c r="BZ37" s="135">
        <v>28.973141461894127</v>
      </c>
      <c r="CA37" s="135">
        <v>0</v>
      </c>
      <c r="CB37" s="135">
        <v>28.973141461894127</v>
      </c>
      <c r="CC37" s="135">
        <v>28.60503749017083</v>
      </c>
      <c r="CD37" s="135">
        <v>0</v>
      </c>
      <c r="CE37" s="135">
        <v>28.60503749017083</v>
      </c>
      <c r="CF37" s="135">
        <v>29.165746748006843</v>
      </c>
      <c r="CG37" s="135">
        <v>0</v>
      </c>
      <c r="CH37" s="135">
        <v>29.165746748006843</v>
      </c>
      <c r="CI37" s="135">
        <v>29.110766882474309</v>
      </c>
      <c r="CJ37" s="135">
        <v>0</v>
      </c>
      <c r="CK37" s="135">
        <v>29.110766882474309</v>
      </c>
      <c r="CL37" s="135">
        <v>29.626942575861726</v>
      </c>
      <c r="CM37" s="135">
        <v>0</v>
      </c>
      <c r="CN37" s="135">
        <v>29.626942575861726</v>
      </c>
      <c r="CO37" s="135">
        <v>29.466296917238509</v>
      </c>
      <c r="CP37" s="135">
        <v>0</v>
      </c>
      <c r="CQ37" s="135">
        <v>29.466296917238509</v>
      </c>
      <c r="CR37" s="135">
        <v>30.849945586610087</v>
      </c>
      <c r="CS37" s="135">
        <v>0</v>
      </c>
      <c r="CT37" s="135">
        <v>30.849945586610087</v>
      </c>
      <c r="CU37" s="135">
        <v>18.776719468049599</v>
      </c>
      <c r="CV37" s="135">
        <v>0</v>
      </c>
      <c r="CW37" s="135">
        <v>18.776719468049599</v>
      </c>
      <c r="CX37" s="135">
        <v>15.627135430806511</v>
      </c>
      <c r="CY37" s="135">
        <v>0</v>
      </c>
      <c r="CZ37" s="135">
        <v>15.627135430806511</v>
      </c>
      <c r="DA37" s="135">
        <v>16.455623165652515</v>
      </c>
      <c r="DB37" s="135">
        <v>0</v>
      </c>
      <c r="DC37" s="135">
        <v>16.455623165652515</v>
      </c>
      <c r="DD37" s="135">
        <v>16.124432294192868</v>
      </c>
      <c r="DE37" s="135">
        <v>0</v>
      </c>
      <c r="DF37" s="135">
        <v>16.124432294192868</v>
      </c>
      <c r="DG37" s="135">
        <v>16.197991371283575</v>
      </c>
      <c r="DH37" s="135">
        <v>0</v>
      </c>
      <c r="DI37" s="135">
        <v>16.197991371283575</v>
      </c>
      <c r="DJ37" s="135">
        <v>15.73781008804022</v>
      </c>
      <c r="DK37" s="135">
        <v>0</v>
      </c>
      <c r="DL37" s="135">
        <v>15.73781008804022</v>
      </c>
      <c r="DM37" s="135">
        <v>15.89529624239125</v>
      </c>
      <c r="DN37" s="135">
        <v>0</v>
      </c>
      <c r="DO37" s="135">
        <v>15.89529624239125</v>
      </c>
      <c r="DP37" s="135">
        <v>16.124680931625253</v>
      </c>
      <c r="DQ37" s="135">
        <v>0</v>
      </c>
      <c r="DR37" s="135">
        <v>16.124680931625253</v>
      </c>
      <c r="DS37" s="135">
        <v>16.269481362090396</v>
      </c>
      <c r="DT37" s="135">
        <v>0</v>
      </c>
      <c r="DU37" s="135">
        <v>16.269481362090396</v>
      </c>
      <c r="DV37" s="135">
        <v>17.612170146958913</v>
      </c>
      <c r="DW37" s="135">
        <v>0</v>
      </c>
      <c r="DX37" s="135">
        <v>17.612170146958913</v>
      </c>
      <c r="DY37" s="135">
        <v>17.072134770193291</v>
      </c>
      <c r="DZ37" s="135">
        <v>0</v>
      </c>
      <c r="EA37" s="135">
        <v>17.072134770193291</v>
      </c>
      <c r="EB37" s="135">
        <v>17.059008108866905</v>
      </c>
      <c r="EC37" s="135">
        <v>0</v>
      </c>
      <c r="ED37" s="135">
        <v>17.059008108866905</v>
      </c>
    </row>
    <row r="38" spans="1:134" x14ac:dyDescent="0.2">
      <c r="A38" s="23">
        <v>4.2</v>
      </c>
      <c r="B38" s="62" t="s">
        <v>122</v>
      </c>
      <c r="C38" s="135">
        <v>62.310403398175673</v>
      </c>
      <c r="D38" s="135">
        <v>0</v>
      </c>
      <c r="E38" s="135">
        <v>62.310403398175673</v>
      </c>
      <c r="F38" s="135">
        <v>61.717022116981227</v>
      </c>
      <c r="G38" s="135">
        <v>0</v>
      </c>
      <c r="H38" s="135">
        <v>61.717022116981227</v>
      </c>
      <c r="I38" s="135">
        <v>98.196750712064585</v>
      </c>
      <c r="J38" s="135">
        <v>0</v>
      </c>
      <c r="K38" s="135">
        <v>98.196750712064585</v>
      </c>
      <c r="L38" s="135">
        <v>89.253839016296382</v>
      </c>
      <c r="M38" s="135">
        <v>0</v>
      </c>
      <c r="N38" s="135">
        <v>89.253839016296382</v>
      </c>
      <c r="O38" s="135">
        <v>51.25388934325877</v>
      </c>
      <c r="P38" s="135">
        <v>0</v>
      </c>
      <c r="Q38" s="135">
        <v>51.25388934325877</v>
      </c>
      <c r="R38" s="135">
        <v>114.80042238747953</v>
      </c>
      <c r="S38" s="135">
        <v>0</v>
      </c>
      <c r="T38" s="135">
        <v>114.80042238747953</v>
      </c>
      <c r="U38" s="135">
        <v>178.53922181258287</v>
      </c>
      <c r="V38" s="135">
        <v>0</v>
      </c>
      <c r="W38" s="135">
        <v>178.53922181258287</v>
      </c>
      <c r="X38" s="135">
        <v>114.96301745796896</v>
      </c>
      <c r="Y38" s="135">
        <v>0</v>
      </c>
      <c r="Z38" s="135">
        <v>114.96301745796896</v>
      </c>
      <c r="AA38" s="135">
        <v>60.269778729633636</v>
      </c>
      <c r="AB38" s="135">
        <v>0</v>
      </c>
      <c r="AC38" s="135">
        <v>60.269778729633636</v>
      </c>
      <c r="AD38" s="135">
        <v>44.705225655691493</v>
      </c>
      <c r="AE38" s="135">
        <v>0</v>
      </c>
      <c r="AF38" s="135">
        <v>44.705225655691493</v>
      </c>
      <c r="AG38" s="135">
        <v>41.181109057030731</v>
      </c>
      <c r="AH38" s="135">
        <v>0</v>
      </c>
      <c r="AI38" s="135">
        <v>41.181109057030731</v>
      </c>
      <c r="AJ38" s="135">
        <v>44.15010968722693</v>
      </c>
      <c r="AK38" s="135">
        <v>0</v>
      </c>
      <c r="AL38" s="135">
        <v>44.15010968722693</v>
      </c>
      <c r="AM38" s="135">
        <v>46.924752706518959</v>
      </c>
      <c r="AN38" s="135">
        <v>0</v>
      </c>
      <c r="AO38" s="135">
        <v>46.924752706518959</v>
      </c>
      <c r="AP38" s="135">
        <v>78.72737536340091</v>
      </c>
      <c r="AQ38" s="135">
        <v>0</v>
      </c>
      <c r="AR38" s="135">
        <v>78.72737536340091</v>
      </c>
      <c r="AS38" s="135">
        <v>78.821110927149661</v>
      </c>
      <c r="AT38" s="135">
        <v>0</v>
      </c>
      <c r="AU38" s="135">
        <v>78.821110927149661</v>
      </c>
      <c r="AV38" s="135">
        <v>72.606133791545261</v>
      </c>
      <c r="AW38" s="135">
        <v>0</v>
      </c>
      <c r="AX38" s="135">
        <v>72.606133791545261</v>
      </c>
      <c r="AY38" s="135">
        <v>30.557010252020724</v>
      </c>
      <c r="AZ38" s="135">
        <v>0</v>
      </c>
      <c r="BA38" s="135">
        <v>30.557010252020724</v>
      </c>
      <c r="BB38" s="135">
        <v>34.765554876370174</v>
      </c>
      <c r="BC38" s="135">
        <v>0</v>
      </c>
      <c r="BD38" s="135">
        <v>34.765554876370174</v>
      </c>
      <c r="BE38" s="135">
        <v>23.763422115318733</v>
      </c>
      <c r="BF38" s="135">
        <v>0</v>
      </c>
      <c r="BG38" s="135">
        <v>23.763422115318733</v>
      </c>
      <c r="BH38" s="135">
        <v>23.776862959354695</v>
      </c>
      <c r="BI38" s="135">
        <v>0</v>
      </c>
      <c r="BJ38" s="135">
        <v>23.776862959354695</v>
      </c>
      <c r="BK38" s="135">
        <v>917.97247748088716</v>
      </c>
      <c r="BL38" s="135">
        <v>0</v>
      </c>
      <c r="BM38" s="135">
        <v>917.97247748088716</v>
      </c>
      <c r="BN38" s="135">
        <v>190.32918089123012</v>
      </c>
      <c r="BO38" s="135">
        <v>0</v>
      </c>
      <c r="BP38" s="135">
        <v>190.32918089123012</v>
      </c>
      <c r="BQ38" s="135">
        <v>86.448861435726201</v>
      </c>
      <c r="BR38" s="135">
        <v>0</v>
      </c>
      <c r="BS38" s="135">
        <v>86.448861435726201</v>
      </c>
      <c r="BT38" s="135">
        <v>151.18530737166813</v>
      </c>
      <c r="BU38" s="135">
        <v>0</v>
      </c>
      <c r="BV38" s="135">
        <v>151.18530737166813</v>
      </c>
      <c r="BW38" s="135">
        <v>325.56045550322972</v>
      </c>
      <c r="BX38" s="135">
        <v>0</v>
      </c>
      <c r="BY38" s="135">
        <v>325.56045550322972</v>
      </c>
      <c r="BZ38" s="135">
        <v>283.76635608266895</v>
      </c>
      <c r="CA38" s="135">
        <v>0</v>
      </c>
      <c r="CB38" s="135">
        <v>283.76635608266895</v>
      </c>
      <c r="CC38" s="135">
        <v>402.99449875858312</v>
      </c>
      <c r="CD38" s="135">
        <v>0</v>
      </c>
      <c r="CE38" s="135">
        <v>402.99449875858312</v>
      </c>
      <c r="CF38" s="135">
        <v>555.00700429295375</v>
      </c>
      <c r="CG38" s="135">
        <v>0</v>
      </c>
      <c r="CH38" s="135">
        <v>555.00700429295375</v>
      </c>
      <c r="CI38" s="135">
        <v>676.60479390478167</v>
      </c>
      <c r="CJ38" s="135">
        <v>0</v>
      </c>
      <c r="CK38" s="135">
        <v>676.60479390478167</v>
      </c>
      <c r="CL38" s="135">
        <v>584.45877626927222</v>
      </c>
      <c r="CM38" s="135">
        <v>71.822891092998134</v>
      </c>
      <c r="CN38" s="135">
        <v>512.63588517627409</v>
      </c>
      <c r="CO38" s="135">
        <v>501.87757330006229</v>
      </c>
      <c r="CP38" s="135">
        <v>101.70625064982323</v>
      </c>
      <c r="CQ38" s="135">
        <v>400.17132265023906</v>
      </c>
      <c r="CR38" s="135">
        <v>589.23396070425269</v>
      </c>
      <c r="CS38" s="135">
        <v>0</v>
      </c>
      <c r="CT38" s="135">
        <v>589.23396070425269</v>
      </c>
      <c r="CU38" s="135">
        <v>218.74878180277784</v>
      </c>
      <c r="CV38" s="135">
        <v>0</v>
      </c>
      <c r="CW38" s="135">
        <v>218.74878180277784</v>
      </c>
      <c r="CX38" s="135">
        <v>268.41903210561776</v>
      </c>
      <c r="CY38" s="135">
        <v>0</v>
      </c>
      <c r="CZ38" s="135">
        <v>268.41903210561776</v>
      </c>
      <c r="DA38" s="135">
        <v>163.64203036954447</v>
      </c>
      <c r="DB38" s="135">
        <v>0</v>
      </c>
      <c r="DC38" s="135">
        <v>163.64203036954447</v>
      </c>
      <c r="DD38" s="135">
        <v>94.849601730546269</v>
      </c>
      <c r="DE38" s="135">
        <v>0</v>
      </c>
      <c r="DF38" s="135">
        <v>94.849601730546269</v>
      </c>
      <c r="DG38" s="135">
        <v>113.38593959898502</v>
      </c>
      <c r="DH38" s="135">
        <v>0</v>
      </c>
      <c r="DI38" s="135">
        <v>113.38593959898502</v>
      </c>
      <c r="DJ38" s="135">
        <v>110.16467061628154</v>
      </c>
      <c r="DK38" s="135">
        <v>0</v>
      </c>
      <c r="DL38" s="135">
        <v>110.16467061628154</v>
      </c>
      <c r="DM38" s="135">
        <v>89.761672898209412</v>
      </c>
      <c r="DN38" s="135">
        <v>0</v>
      </c>
      <c r="DO38" s="135">
        <v>89.761672898209412</v>
      </c>
      <c r="DP38" s="135">
        <v>81.519220265438776</v>
      </c>
      <c r="DQ38" s="135">
        <v>0</v>
      </c>
      <c r="DR38" s="135">
        <v>81.519220265438776</v>
      </c>
      <c r="DS38" s="135">
        <v>334.00288208056168</v>
      </c>
      <c r="DT38" s="135">
        <v>0</v>
      </c>
      <c r="DU38" s="135">
        <v>334.00288208056168</v>
      </c>
      <c r="DV38" s="135">
        <v>1028.9215191118103</v>
      </c>
      <c r="DW38" s="135">
        <v>0</v>
      </c>
      <c r="DX38" s="135">
        <v>1028.9215191118103</v>
      </c>
      <c r="DY38" s="135">
        <v>1453.6922756819586</v>
      </c>
      <c r="DZ38" s="135">
        <v>0</v>
      </c>
      <c r="EA38" s="135">
        <v>1453.6922756819586</v>
      </c>
      <c r="EB38" s="135">
        <v>657.62476259681921</v>
      </c>
      <c r="EC38" s="135">
        <v>0</v>
      </c>
      <c r="ED38" s="135">
        <v>657.62476259681921</v>
      </c>
    </row>
    <row r="39" spans="1:134" x14ac:dyDescent="0.2">
      <c r="A39" s="23">
        <v>4.3</v>
      </c>
      <c r="B39" s="62" t="s">
        <v>120</v>
      </c>
      <c r="C39" s="135">
        <v>0</v>
      </c>
      <c r="D39" s="135">
        <v>1687.3001341242832</v>
      </c>
      <c r="E39" s="135">
        <v>-1687.3001341242832</v>
      </c>
      <c r="F39" s="135">
        <v>0</v>
      </c>
      <c r="G39" s="135">
        <v>3731.5769641177753</v>
      </c>
      <c r="H39" s="135">
        <v>-3731.5769641177753</v>
      </c>
      <c r="I39" s="135">
        <v>0</v>
      </c>
      <c r="J39" s="135">
        <v>4058.2038976095055</v>
      </c>
      <c r="K39" s="135">
        <v>-4058.2038976095055</v>
      </c>
      <c r="L39" s="135">
        <v>0</v>
      </c>
      <c r="M39" s="135">
        <v>5368.618416830227</v>
      </c>
      <c r="N39" s="135">
        <v>-5368.618416830227</v>
      </c>
      <c r="O39" s="135">
        <v>0</v>
      </c>
      <c r="P39" s="135">
        <v>6068.0943990322439</v>
      </c>
      <c r="Q39" s="135">
        <v>-6068.0943990322439</v>
      </c>
      <c r="R39" s="135">
        <v>0</v>
      </c>
      <c r="S39" s="135">
        <v>5520.1341564933427</v>
      </c>
      <c r="T39" s="135">
        <v>-5520.1341564933427</v>
      </c>
      <c r="U39" s="135">
        <v>0</v>
      </c>
      <c r="V39" s="135">
        <v>4851.2172391499789</v>
      </c>
      <c r="W39" s="135">
        <v>-4851.2172391499789</v>
      </c>
      <c r="X39" s="135">
        <v>0</v>
      </c>
      <c r="Y39" s="135">
        <v>5675.0736059871815</v>
      </c>
      <c r="Z39" s="135">
        <v>-5675.0736059871815</v>
      </c>
      <c r="AA39" s="135">
        <v>0</v>
      </c>
      <c r="AB39" s="135">
        <v>5867.2151261721128</v>
      </c>
      <c r="AC39" s="135">
        <v>-5867.2151261721128</v>
      </c>
      <c r="AD39" s="135">
        <v>0</v>
      </c>
      <c r="AE39" s="135">
        <v>5858.2472786312383</v>
      </c>
      <c r="AF39" s="135">
        <v>-5858.2472786312383</v>
      </c>
      <c r="AG39" s="135">
        <v>0</v>
      </c>
      <c r="AH39" s="135">
        <v>6544.29156482899</v>
      </c>
      <c r="AI39" s="135">
        <v>-6544.29156482899</v>
      </c>
      <c r="AJ39" s="135">
        <v>0</v>
      </c>
      <c r="AK39" s="135">
        <v>6324.5032126952574</v>
      </c>
      <c r="AL39" s="135">
        <v>-6324.5032126952574</v>
      </c>
      <c r="AM39" s="135">
        <v>0</v>
      </c>
      <c r="AN39" s="135">
        <v>6135.4114163773547</v>
      </c>
      <c r="AO39" s="135">
        <v>-6135.4114163773547</v>
      </c>
      <c r="AP39" s="135">
        <v>0</v>
      </c>
      <c r="AQ39" s="135">
        <v>5912.6693765193359</v>
      </c>
      <c r="AR39" s="135">
        <v>-5912.6693765193359</v>
      </c>
      <c r="AS39" s="135">
        <v>0</v>
      </c>
      <c r="AT39" s="135">
        <v>5885.0240321585979</v>
      </c>
      <c r="AU39" s="135">
        <v>-5885.0240321585979</v>
      </c>
      <c r="AV39" s="135">
        <v>0</v>
      </c>
      <c r="AW39" s="135">
        <v>5667.549384787093</v>
      </c>
      <c r="AX39" s="135">
        <v>-5667.549384787093</v>
      </c>
      <c r="AY39" s="135">
        <v>0</v>
      </c>
      <c r="AZ39" s="135">
        <v>6831.6744349160617</v>
      </c>
      <c r="BA39" s="135">
        <v>-6831.6744349160617</v>
      </c>
      <c r="BB39" s="135">
        <v>0</v>
      </c>
      <c r="BC39" s="135">
        <v>6803.3516619604397</v>
      </c>
      <c r="BD39" s="135">
        <v>-6803.3516619604397</v>
      </c>
      <c r="BE39" s="135">
        <v>0</v>
      </c>
      <c r="BF39" s="135">
        <v>6568.3858980230998</v>
      </c>
      <c r="BG39" s="135">
        <v>-6568.3858980230998</v>
      </c>
      <c r="BH39" s="135">
        <v>0</v>
      </c>
      <c r="BI39" s="135">
        <v>6483.7676300701842</v>
      </c>
      <c r="BJ39" s="135">
        <v>-6483.7676300701842</v>
      </c>
      <c r="BK39" s="135">
        <v>0</v>
      </c>
      <c r="BL39" s="135">
        <v>6445.5294073120886</v>
      </c>
      <c r="BM39" s="135">
        <v>-6445.5294073120886</v>
      </c>
      <c r="BN39" s="135">
        <v>0</v>
      </c>
      <c r="BO39" s="135">
        <v>6143.100895622656</v>
      </c>
      <c r="BP39" s="135">
        <v>-6143.100895622656</v>
      </c>
      <c r="BQ39" s="135">
        <v>0</v>
      </c>
      <c r="BR39" s="135">
        <v>6087.9605409015021</v>
      </c>
      <c r="BS39" s="135">
        <v>-6087.9605409015021</v>
      </c>
      <c r="BT39" s="135">
        <v>0</v>
      </c>
      <c r="BU39" s="135">
        <v>5686.1050348768067</v>
      </c>
      <c r="BV39" s="135">
        <v>-5686.1050348768067</v>
      </c>
      <c r="BW39" s="135">
        <v>0</v>
      </c>
      <c r="BX39" s="135">
        <v>5542.6667549424865</v>
      </c>
      <c r="BY39" s="135">
        <v>-5542.6667549424865</v>
      </c>
      <c r="BZ39" s="135">
        <v>0</v>
      </c>
      <c r="CA39" s="135">
        <v>5355.7704143530764</v>
      </c>
      <c r="CB39" s="135">
        <v>-5355.7704143530764</v>
      </c>
      <c r="CC39" s="135">
        <v>0</v>
      </c>
      <c r="CD39" s="135">
        <v>5322.2196224359022</v>
      </c>
      <c r="CE39" s="135">
        <v>-5322.2196224359022</v>
      </c>
      <c r="CF39" s="135">
        <v>0</v>
      </c>
      <c r="CG39" s="135">
        <v>5005.3568316064684</v>
      </c>
      <c r="CH39" s="135">
        <v>-5005.3568316064684</v>
      </c>
      <c r="CI39" s="135">
        <v>0</v>
      </c>
      <c r="CJ39" s="135">
        <v>5037.9269595700234</v>
      </c>
      <c r="CK39" s="135">
        <v>-5037.9269595700234</v>
      </c>
      <c r="CL39" s="135">
        <v>0</v>
      </c>
      <c r="CM39" s="135">
        <v>4455.7126061818717</v>
      </c>
      <c r="CN39" s="135">
        <v>-4455.7126061818717</v>
      </c>
      <c r="CO39" s="135">
        <v>0</v>
      </c>
      <c r="CP39" s="135">
        <v>4296.3761956747758</v>
      </c>
      <c r="CQ39" s="135">
        <v>-4296.3761956747758</v>
      </c>
      <c r="CR39" s="135">
        <v>0</v>
      </c>
      <c r="CS39" s="135">
        <v>3928.2264046950177</v>
      </c>
      <c r="CT39" s="135">
        <v>-3928.2264046950177</v>
      </c>
      <c r="CU39" s="135">
        <v>0</v>
      </c>
      <c r="CV39" s="135">
        <v>3497.1640009242383</v>
      </c>
      <c r="CW39" s="135">
        <v>-3497.1640009242383</v>
      </c>
      <c r="CX39" s="135">
        <v>0</v>
      </c>
      <c r="CY39" s="135">
        <v>2942.4976772948025</v>
      </c>
      <c r="CZ39" s="135">
        <v>-2942.4976772948025</v>
      </c>
      <c r="DA39" s="135">
        <v>0</v>
      </c>
      <c r="DB39" s="135">
        <v>2666.7251541226883</v>
      </c>
      <c r="DC39" s="135">
        <v>-2666.7251541226883</v>
      </c>
      <c r="DD39" s="135">
        <v>0</v>
      </c>
      <c r="DE39" s="135">
        <v>2212.8412083736443</v>
      </c>
      <c r="DF39" s="135">
        <v>-2212.8412083736443</v>
      </c>
      <c r="DG39" s="135">
        <v>0</v>
      </c>
      <c r="DH39" s="135">
        <v>1917.6622006780719</v>
      </c>
      <c r="DI39" s="135">
        <v>-1917.6622006780719</v>
      </c>
      <c r="DJ39" s="135">
        <v>0</v>
      </c>
      <c r="DK39" s="135">
        <v>1585.8158047536997</v>
      </c>
      <c r="DL39" s="135">
        <v>-1585.8158047536997</v>
      </c>
      <c r="DM39" s="135">
        <v>0</v>
      </c>
      <c r="DN39" s="135">
        <v>1515.6632475833069</v>
      </c>
      <c r="DO39" s="135">
        <v>-1515.6632475833069</v>
      </c>
      <c r="DP39" s="135">
        <v>0</v>
      </c>
      <c r="DQ39" s="135">
        <v>1140.3732681088304</v>
      </c>
      <c r="DR39" s="135">
        <v>-1140.3732681088304</v>
      </c>
      <c r="DS39" s="135">
        <v>0</v>
      </c>
      <c r="DT39" s="135">
        <v>1094.840392837142</v>
      </c>
      <c r="DU39" s="135">
        <v>-1094.840392837142</v>
      </c>
      <c r="DV39" s="135">
        <v>0</v>
      </c>
      <c r="DW39" s="135">
        <v>718.39115073121889</v>
      </c>
      <c r="DX39" s="135">
        <v>-718.39115073121889</v>
      </c>
      <c r="DY39" s="135">
        <v>0</v>
      </c>
      <c r="DZ39" s="135">
        <v>612.88963824993914</v>
      </c>
      <c r="EA39" s="135">
        <v>-612.88963824993914</v>
      </c>
      <c r="EB39" s="135">
        <v>0</v>
      </c>
      <c r="EC39" s="135">
        <v>425.62225231622932</v>
      </c>
      <c r="ED39" s="135">
        <v>-425.62225231622932</v>
      </c>
    </row>
    <row r="40" spans="1:134" x14ac:dyDescent="0.2">
      <c r="A40" s="23" t="s">
        <v>99</v>
      </c>
      <c r="B40" s="61" t="s">
        <v>116</v>
      </c>
      <c r="C40" s="135">
        <v>0</v>
      </c>
      <c r="D40" s="135">
        <v>1687.3001341242832</v>
      </c>
      <c r="E40" s="135">
        <v>-1687.3001341242832</v>
      </c>
      <c r="F40" s="135">
        <v>0</v>
      </c>
      <c r="G40" s="135">
        <v>3731.5769641177753</v>
      </c>
      <c r="H40" s="135">
        <v>-3731.5769641177753</v>
      </c>
      <c r="I40" s="135">
        <v>0</v>
      </c>
      <c r="J40" s="135">
        <v>3543.1173052380395</v>
      </c>
      <c r="K40" s="135">
        <v>-3543.1173052380395</v>
      </c>
      <c r="L40" s="135">
        <v>0</v>
      </c>
      <c r="M40" s="135">
        <v>4872.3670718996191</v>
      </c>
      <c r="N40" s="135">
        <v>-4872.3670718996191</v>
      </c>
      <c r="O40" s="135">
        <v>0</v>
      </c>
      <c r="P40" s="135">
        <v>4877.3567198254641</v>
      </c>
      <c r="Q40" s="135">
        <v>-4877.3567198254641</v>
      </c>
      <c r="R40" s="135">
        <v>0</v>
      </c>
      <c r="S40" s="135">
        <v>4784.5283730412621</v>
      </c>
      <c r="T40" s="135">
        <v>-4784.5283730412621</v>
      </c>
      <c r="U40" s="135">
        <v>0</v>
      </c>
      <c r="V40" s="135">
        <v>4851.2172391499789</v>
      </c>
      <c r="W40" s="135">
        <v>-4851.2172391499789</v>
      </c>
      <c r="X40" s="135">
        <v>0</v>
      </c>
      <c r="Y40" s="135">
        <v>5675.0736059871815</v>
      </c>
      <c r="Z40" s="135">
        <v>-5675.0736059871815</v>
      </c>
      <c r="AA40" s="135">
        <v>0</v>
      </c>
      <c r="AB40" s="135">
        <v>5867.2151261721128</v>
      </c>
      <c r="AC40" s="135">
        <v>-5867.2151261721128</v>
      </c>
      <c r="AD40" s="135">
        <v>0</v>
      </c>
      <c r="AE40" s="135">
        <v>5765.111391848548</v>
      </c>
      <c r="AF40" s="135">
        <v>-5765.111391848548</v>
      </c>
      <c r="AG40" s="135">
        <v>0</v>
      </c>
      <c r="AH40" s="135">
        <v>6456.6721838565845</v>
      </c>
      <c r="AI40" s="135">
        <v>-6456.6721838565845</v>
      </c>
      <c r="AJ40" s="135">
        <v>0</v>
      </c>
      <c r="AK40" s="135">
        <v>6239.5991556044364</v>
      </c>
      <c r="AL40" s="135">
        <v>-6239.5991556044364</v>
      </c>
      <c r="AM40" s="135">
        <v>0</v>
      </c>
      <c r="AN40" s="135">
        <v>6051.6172151157134</v>
      </c>
      <c r="AO40" s="135">
        <v>-6051.6172151157134</v>
      </c>
      <c r="AP40" s="135">
        <v>0</v>
      </c>
      <c r="AQ40" s="135">
        <v>5831.5071338766547</v>
      </c>
      <c r="AR40" s="135">
        <v>-5831.5071338766547</v>
      </c>
      <c r="AS40" s="135">
        <v>0</v>
      </c>
      <c r="AT40" s="135">
        <v>5799.3489115856091</v>
      </c>
      <c r="AU40" s="135">
        <v>-5799.3489115856091</v>
      </c>
      <c r="AV40" s="135">
        <v>0</v>
      </c>
      <c r="AW40" s="135">
        <v>5582.1304038558628</v>
      </c>
      <c r="AX40" s="135">
        <v>-5582.1304038558628</v>
      </c>
      <c r="AY40" s="135">
        <v>0</v>
      </c>
      <c r="AZ40" s="135">
        <v>6744.3686913388592</v>
      </c>
      <c r="BA40" s="135">
        <v>-6744.3686913388592</v>
      </c>
      <c r="BB40" s="135">
        <v>0</v>
      </c>
      <c r="BC40" s="135">
        <v>6714.2092135594903</v>
      </c>
      <c r="BD40" s="135">
        <v>-6714.2092135594903</v>
      </c>
      <c r="BE40" s="135">
        <v>0</v>
      </c>
      <c r="BF40" s="135">
        <v>6480.3732235219195</v>
      </c>
      <c r="BG40" s="135">
        <v>-6480.3732235219195</v>
      </c>
      <c r="BH40" s="135">
        <v>0</v>
      </c>
      <c r="BI40" s="135">
        <v>6392.3181571495888</v>
      </c>
      <c r="BJ40" s="135">
        <v>-6392.3181571495888</v>
      </c>
      <c r="BK40" s="135">
        <v>0</v>
      </c>
      <c r="BL40" s="135">
        <v>6355.8836575580954</v>
      </c>
      <c r="BM40" s="135">
        <v>-6355.8836575580954</v>
      </c>
      <c r="BN40" s="135">
        <v>0</v>
      </c>
      <c r="BO40" s="135">
        <v>6052.4679523411178</v>
      </c>
      <c r="BP40" s="135">
        <v>-6052.4679523411178</v>
      </c>
      <c r="BQ40" s="135">
        <v>0</v>
      </c>
      <c r="BR40" s="135">
        <v>5998.8380033388976</v>
      </c>
      <c r="BS40" s="135">
        <v>-5998.8380033388976</v>
      </c>
      <c r="BT40" s="135">
        <v>0</v>
      </c>
      <c r="BU40" s="135">
        <v>5600.6896069832092</v>
      </c>
      <c r="BV40" s="135">
        <v>-5600.6896069832092</v>
      </c>
      <c r="BW40" s="135">
        <v>0</v>
      </c>
      <c r="BX40" s="135">
        <v>5461.2766410666791</v>
      </c>
      <c r="BY40" s="135">
        <v>-5461.2766410666791</v>
      </c>
      <c r="BZ40" s="135">
        <v>0</v>
      </c>
      <c r="CA40" s="135">
        <v>5270.5552924063286</v>
      </c>
      <c r="CB40" s="135">
        <v>-5270.5552924063286</v>
      </c>
      <c r="CC40" s="135">
        <v>0</v>
      </c>
      <c r="CD40" s="135">
        <v>5238.0871592295171</v>
      </c>
      <c r="CE40" s="135">
        <v>-5238.0871592295171</v>
      </c>
      <c r="CF40" s="135">
        <v>0</v>
      </c>
      <c r="CG40" s="135">
        <v>4919.5752235240952</v>
      </c>
      <c r="CH40" s="135">
        <v>-4919.5752235240952</v>
      </c>
      <c r="CI40" s="135">
        <v>0</v>
      </c>
      <c r="CJ40" s="135">
        <v>4949.7125144716165</v>
      </c>
      <c r="CK40" s="135">
        <v>-4949.7125144716165</v>
      </c>
      <c r="CL40" s="135">
        <v>0</v>
      </c>
      <c r="CM40" s="135">
        <v>4455.7126061818717</v>
      </c>
      <c r="CN40" s="135">
        <v>-4455.7126061818717</v>
      </c>
      <c r="CO40" s="135">
        <v>0</v>
      </c>
      <c r="CP40" s="135">
        <v>4296.3761956747758</v>
      </c>
      <c r="CQ40" s="135">
        <v>-4296.3761956747758</v>
      </c>
      <c r="CR40" s="135">
        <v>0</v>
      </c>
      <c r="CS40" s="135">
        <v>3928.2264046950177</v>
      </c>
      <c r="CT40" s="135">
        <v>-3928.2264046950177</v>
      </c>
      <c r="CU40" s="135">
        <v>0</v>
      </c>
      <c r="CV40" s="135">
        <v>3497.1640009242383</v>
      </c>
      <c r="CW40" s="135">
        <v>-3497.1640009242383</v>
      </c>
      <c r="CX40" s="135">
        <v>0</v>
      </c>
      <c r="CY40" s="135">
        <v>2942.4976772948025</v>
      </c>
      <c r="CZ40" s="135">
        <v>-2942.4976772948025</v>
      </c>
      <c r="DA40" s="135">
        <v>0</v>
      </c>
      <c r="DB40" s="135">
        <v>2666.7251541226883</v>
      </c>
      <c r="DC40" s="135">
        <v>-2666.7251541226883</v>
      </c>
      <c r="DD40" s="135">
        <v>0</v>
      </c>
      <c r="DE40" s="135">
        <v>2212.8412083736443</v>
      </c>
      <c r="DF40" s="135">
        <v>-2212.8412083736443</v>
      </c>
      <c r="DG40" s="135">
        <v>0</v>
      </c>
      <c r="DH40" s="135">
        <v>1917.6622006780719</v>
      </c>
      <c r="DI40" s="135">
        <v>-1917.6622006780719</v>
      </c>
      <c r="DJ40" s="135">
        <v>0</v>
      </c>
      <c r="DK40" s="135">
        <v>1585.8158047536997</v>
      </c>
      <c r="DL40" s="135">
        <v>-1585.8158047536997</v>
      </c>
      <c r="DM40" s="135">
        <v>0</v>
      </c>
      <c r="DN40" s="135">
        <v>1515.6632475833069</v>
      </c>
      <c r="DO40" s="135">
        <v>-1515.6632475833069</v>
      </c>
      <c r="DP40" s="135">
        <v>0</v>
      </c>
      <c r="DQ40" s="135">
        <v>1140.3732681088304</v>
      </c>
      <c r="DR40" s="135">
        <v>-1140.3732681088304</v>
      </c>
      <c r="DS40" s="135">
        <v>0</v>
      </c>
      <c r="DT40" s="135">
        <v>1094.840392837142</v>
      </c>
      <c r="DU40" s="135">
        <v>-1094.840392837142</v>
      </c>
      <c r="DV40" s="135">
        <v>0</v>
      </c>
      <c r="DW40" s="135">
        <v>718.39115073121889</v>
      </c>
      <c r="DX40" s="135">
        <v>-718.39115073121889</v>
      </c>
      <c r="DY40" s="135">
        <v>0</v>
      </c>
      <c r="DZ40" s="135">
        <v>612.88963824993914</v>
      </c>
      <c r="EA40" s="135">
        <v>-612.88963824993914</v>
      </c>
      <c r="EB40" s="135">
        <v>0</v>
      </c>
      <c r="EC40" s="135">
        <v>425.62225231622932</v>
      </c>
      <c r="ED40" s="135">
        <v>-425.62225231622932</v>
      </c>
    </row>
    <row r="41" spans="1:134" x14ac:dyDescent="0.2">
      <c r="A41" s="23" t="s">
        <v>100</v>
      </c>
      <c r="B41" s="78" t="s">
        <v>143</v>
      </c>
      <c r="C41" s="135">
        <v>0</v>
      </c>
      <c r="D41" s="135">
        <v>0</v>
      </c>
      <c r="E41" s="135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515.08659237146605</v>
      </c>
      <c r="K41" s="135">
        <v>-515.08659237146605</v>
      </c>
      <c r="L41" s="135">
        <v>0</v>
      </c>
      <c r="M41" s="135">
        <v>496.25134493060784</v>
      </c>
      <c r="N41" s="135">
        <v>-496.25134493060784</v>
      </c>
      <c r="O41" s="135">
        <v>0</v>
      </c>
      <c r="P41" s="135">
        <v>1190.7376792067796</v>
      </c>
      <c r="Q41" s="135">
        <v>-1190.7376792067796</v>
      </c>
      <c r="R41" s="135">
        <v>0</v>
      </c>
      <c r="S41" s="135">
        <v>735.60578345208035</v>
      </c>
      <c r="T41" s="135">
        <v>-735.60578345208035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5">
        <v>0</v>
      </c>
      <c r="AA41" s="135">
        <v>0</v>
      </c>
      <c r="AB41" s="135">
        <v>0</v>
      </c>
      <c r="AC41" s="135">
        <v>0</v>
      </c>
      <c r="AD41" s="135">
        <v>0</v>
      </c>
      <c r="AE41" s="135">
        <v>0</v>
      </c>
      <c r="AF41" s="135">
        <v>0</v>
      </c>
      <c r="AG41" s="135">
        <v>0</v>
      </c>
      <c r="AH41" s="135">
        <v>0</v>
      </c>
      <c r="AI41" s="135">
        <v>0</v>
      </c>
      <c r="AJ41" s="135">
        <v>0</v>
      </c>
      <c r="AK41" s="135">
        <v>0</v>
      </c>
      <c r="AL41" s="135">
        <v>0</v>
      </c>
      <c r="AM41" s="135">
        <v>0</v>
      </c>
      <c r="AN41" s="135">
        <v>0</v>
      </c>
      <c r="AO41" s="135">
        <v>0</v>
      </c>
      <c r="AP41" s="135">
        <v>0</v>
      </c>
      <c r="AQ41" s="135">
        <v>0</v>
      </c>
      <c r="AR41" s="135">
        <v>0</v>
      </c>
      <c r="AS41" s="135">
        <v>0</v>
      </c>
      <c r="AT41" s="135">
        <v>0</v>
      </c>
      <c r="AU41" s="135">
        <v>0</v>
      </c>
      <c r="AV41" s="135">
        <v>0</v>
      </c>
      <c r="AW41" s="135">
        <v>0</v>
      </c>
      <c r="AX41" s="135">
        <v>0</v>
      </c>
      <c r="AY41" s="135">
        <v>0</v>
      </c>
      <c r="AZ41" s="135">
        <v>0</v>
      </c>
      <c r="BA41" s="135">
        <v>0</v>
      </c>
      <c r="BB41" s="135">
        <v>0</v>
      </c>
      <c r="BC41" s="135">
        <v>0</v>
      </c>
      <c r="BD41" s="135">
        <v>0</v>
      </c>
      <c r="BE41" s="135">
        <v>0</v>
      </c>
      <c r="BF41" s="135">
        <v>0</v>
      </c>
      <c r="BG41" s="135">
        <v>0</v>
      </c>
      <c r="BH41" s="135">
        <v>0</v>
      </c>
      <c r="BI41" s="135">
        <v>0</v>
      </c>
      <c r="BJ41" s="135">
        <v>0</v>
      </c>
      <c r="BK41" s="135">
        <v>0</v>
      </c>
      <c r="BL41" s="135">
        <v>0</v>
      </c>
      <c r="BM41" s="135">
        <v>0</v>
      </c>
      <c r="BN41" s="135">
        <v>0</v>
      </c>
      <c r="BO41" s="135">
        <v>0</v>
      </c>
      <c r="BP41" s="135">
        <v>0</v>
      </c>
      <c r="BQ41" s="135">
        <v>0</v>
      </c>
      <c r="BR41" s="135">
        <v>0</v>
      </c>
      <c r="BS41" s="135">
        <v>0</v>
      </c>
      <c r="BT41" s="135">
        <v>0</v>
      </c>
      <c r="BU41" s="135">
        <v>0</v>
      </c>
      <c r="BV41" s="135">
        <v>0</v>
      </c>
      <c r="BW41" s="135">
        <v>0</v>
      </c>
      <c r="BX41" s="135">
        <v>0</v>
      </c>
      <c r="BY41" s="135">
        <v>0</v>
      </c>
      <c r="BZ41" s="135">
        <v>0</v>
      </c>
      <c r="CA41" s="135">
        <v>0</v>
      </c>
      <c r="CB41" s="135">
        <v>0</v>
      </c>
      <c r="CC41" s="135">
        <v>0</v>
      </c>
      <c r="CD41" s="135">
        <v>0</v>
      </c>
      <c r="CE41" s="135">
        <v>0</v>
      </c>
      <c r="CF41" s="135">
        <v>0</v>
      </c>
      <c r="CG41" s="135">
        <v>0</v>
      </c>
      <c r="CH41" s="135">
        <v>0</v>
      </c>
      <c r="CI41" s="135">
        <v>0</v>
      </c>
      <c r="CJ41" s="135">
        <v>0</v>
      </c>
      <c r="CK41" s="135">
        <v>0</v>
      </c>
      <c r="CL41" s="135">
        <v>0</v>
      </c>
      <c r="CM41" s="135">
        <v>0</v>
      </c>
      <c r="CN41" s="135">
        <v>0</v>
      </c>
      <c r="CO41" s="135">
        <v>0</v>
      </c>
      <c r="CP41" s="135">
        <v>0</v>
      </c>
      <c r="CQ41" s="135">
        <v>0</v>
      </c>
      <c r="CR41" s="135">
        <v>0</v>
      </c>
      <c r="CS41" s="135">
        <v>0</v>
      </c>
      <c r="CT41" s="135">
        <v>0</v>
      </c>
      <c r="CU41" s="135">
        <v>0</v>
      </c>
      <c r="CV41" s="135">
        <v>0</v>
      </c>
      <c r="CW41" s="135">
        <v>0</v>
      </c>
      <c r="CX41" s="135">
        <v>0</v>
      </c>
      <c r="CY41" s="135">
        <v>0</v>
      </c>
      <c r="CZ41" s="135">
        <v>0</v>
      </c>
      <c r="DA41" s="135">
        <v>0</v>
      </c>
      <c r="DB41" s="135">
        <v>0</v>
      </c>
      <c r="DC41" s="135">
        <v>0</v>
      </c>
      <c r="DD41" s="135">
        <v>0</v>
      </c>
      <c r="DE41" s="135">
        <v>0</v>
      </c>
      <c r="DF41" s="135">
        <v>0</v>
      </c>
      <c r="DG41" s="135">
        <v>0</v>
      </c>
      <c r="DH41" s="135">
        <v>0</v>
      </c>
      <c r="DI41" s="135">
        <v>0</v>
      </c>
      <c r="DJ41" s="135">
        <v>0</v>
      </c>
      <c r="DK41" s="135">
        <v>0</v>
      </c>
      <c r="DL41" s="135">
        <v>0</v>
      </c>
      <c r="DM41" s="135">
        <v>0</v>
      </c>
      <c r="DN41" s="135">
        <v>0</v>
      </c>
      <c r="DO41" s="135">
        <v>0</v>
      </c>
      <c r="DP41" s="135">
        <v>0</v>
      </c>
      <c r="DQ41" s="135">
        <v>0</v>
      </c>
      <c r="DR41" s="135">
        <v>0</v>
      </c>
      <c r="DS41" s="135">
        <v>0</v>
      </c>
      <c r="DT41" s="135">
        <v>0</v>
      </c>
      <c r="DU41" s="135">
        <v>0</v>
      </c>
      <c r="DV41" s="135">
        <v>0</v>
      </c>
      <c r="DW41" s="135">
        <v>0</v>
      </c>
      <c r="DX41" s="135">
        <v>0</v>
      </c>
      <c r="DY41" s="135">
        <v>0</v>
      </c>
      <c r="DZ41" s="135">
        <v>0</v>
      </c>
      <c r="EA41" s="135">
        <v>0</v>
      </c>
      <c r="EB41" s="135">
        <v>0</v>
      </c>
      <c r="EC41" s="135">
        <v>0</v>
      </c>
      <c r="ED41" s="135">
        <v>0</v>
      </c>
    </row>
    <row r="42" spans="1:134" x14ac:dyDescent="0.2">
      <c r="A42" s="23" t="s">
        <v>101</v>
      </c>
      <c r="B42" s="78" t="s">
        <v>121</v>
      </c>
      <c r="C42" s="135">
        <v>0</v>
      </c>
      <c r="D42" s="135">
        <v>0</v>
      </c>
      <c r="E42" s="135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5">
        <v>0</v>
      </c>
      <c r="AA42" s="135">
        <v>0</v>
      </c>
      <c r="AB42" s="135">
        <v>0</v>
      </c>
      <c r="AC42" s="135">
        <v>0</v>
      </c>
      <c r="AD42" s="135">
        <v>0</v>
      </c>
      <c r="AE42" s="135">
        <v>93.135886782690605</v>
      </c>
      <c r="AF42" s="135">
        <v>-93.135886782690605</v>
      </c>
      <c r="AG42" s="135">
        <v>0</v>
      </c>
      <c r="AH42" s="135">
        <v>87.619380972405807</v>
      </c>
      <c r="AI42" s="135">
        <v>-87.619380972405807</v>
      </c>
      <c r="AJ42" s="135">
        <v>0</v>
      </c>
      <c r="AK42" s="135">
        <v>84.904057090821013</v>
      </c>
      <c r="AL42" s="135">
        <v>-84.904057090821013</v>
      </c>
      <c r="AM42" s="135">
        <v>0</v>
      </c>
      <c r="AN42" s="135">
        <v>83.794201261640993</v>
      </c>
      <c r="AO42" s="135">
        <v>-83.794201261640993</v>
      </c>
      <c r="AP42" s="135">
        <v>0</v>
      </c>
      <c r="AQ42" s="135">
        <v>81.162242642681349</v>
      </c>
      <c r="AR42" s="135">
        <v>-81.162242642681349</v>
      </c>
      <c r="AS42" s="135">
        <v>0</v>
      </c>
      <c r="AT42" s="135">
        <v>85.67512057298876</v>
      </c>
      <c r="AU42" s="135">
        <v>-85.67512057298876</v>
      </c>
      <c r="AV42" s="135">
        <v>0</v>
      </c>
      <c r="AW42" s="135">
        <v>85.418980931229726</v>
      </c>
      <c r="AX42" s="135">
        <v>-85.418980931229726</v>
      </c>
      <c r="AY42" s="135">
        <v>0</v>
      </c>
      <c r="AZ42" s="135">
        <v>87.305743577202065</v>
      </c>
      <c r="BA42" s="135">
        <v>-87.305743577202065</v>
      </c>
      <c r="BB42" s="135">
        <v>0</v>
      </c>
      <c r="BC42" s="135">
        <v>89.142448400949164</v>
      </c>
      <c r="BD42" s="135">
        <v>-89.142448400949164</v>
      </c>
      <c r="BE42" s="135">
        <v>0</v>
      </c>
      <c r="BF42" s="135">
        <v>88.012674501180484</v>
      </c>
      <c r="BG42" s="135">
        <v>-88.012674501180484</v>
      </c>
      <c r="BH42" s="135">
        <v>0</v>
      </c>
      <c r="BI42" s="135">
        <v>91.449472920594971</v>
      </c>
      <c r="BJ42" s="135">
        <v>-91.449472920594971</v>
      </c>
      <c r="BK42" s="135">
        <v>0</v>
      </c>
      <c r="BL42" s="135">
        <v>89.645749753992888</v>
      </c>
      <c r="BM42" s="135">
        <v>-89.645749753992888</v>
      </c>
      <c r="BN42" s="135">
        <v>0</v>
      </c>
      <c r="BO42" s="135">
        <v>90.632943281538161</v>
      </c>
      <c r="BP42" s="135">
        <v>-90.632943281538161</v>
      </c>
      <c r="BQ42" s="135">
        <v>0</v>
      </c>
      <c r="BR42" s="135">
        <v>89.122537562604336</v>
      </c>
      <c r="BS42" s="135">
        <v>-89.122537562604336</v>
      </c>
      <c r="BT42" s="135">
        <v>0</v>
      </c>
      <c r="BU42" s="135">
        <v>85.415427893597823</v>
      </c>
      <c r="BV42" s="135">
        <v>-85.415427893597823</v>
      </c>
      <c r="BW42" s="135">
        <v>0</v>
      </c>
      <c r="BX42" s="135">
        <v>81.39011387580743</v>
      </c>
      <c r="BY42" s="135">
        <v>-81.39011387580743</v>
      </c>
      <c r="BZ42" s="135">
        <v>0</v>
      </c>
      <c r="CA42" s="135">
        <v>85.215121946747431</v>
      </c>
      <c r="CB42" s="135">
        <v>-85.215121946747431</v>
      </c>
      <c r="CC42" s="135">
        <v>0</v>
      </c>
      <c r="CD42" s="135">
        <v>84.132463206384784</v>
      </c>
      <c r="CE42" s="135">
        <v>-84.132463206384784</v>
      </c>
      <c r="CF42" s="135">
        <v>0</v>
      </c>
      <c r="CG42" s="135">
        <v>85.781608082373069</v>
      </c>
      <c r="CH42" s="135">
        <v>-85.781608082373069</v>
      </c>
      <c r="CI42" s="135">
        <v>0</v>
      </c>
      <c r="CJ42" s="135">
        <v>88.214445098406998</v>
      </c>
      <c r="CK42" s="135">
        <v>-88.214445098406998</v>
      </c>
      <c r="CL42" s="135">
        <v>0</v>
      </c>
      <c r="CM42" s="135">
        <v>0</v>
      </c>
      <c r="CN42" s="135">
        <v>0</v>
      </c>
      <c r="CO42" s="135">
        <v>0</v>
      </c>
      <c r="CP42" s="135">
        <v>0</v>
      </c>
      <c r="CQ42" s="135">
        <v>0</v>
      </c>
      <c r="CR42" s="135">
        <v>0</v>
      </c>
      <c r="CS42" s="135">
        <v>0</v>
      </c>
      <c r="CT42" s="135">
        <v>0</v>
      </c>
      <c r="CU42" s="135">
        <v>0</v>
      </c>
      <c r="CV42" s="135">
        <v>0</v>
      </c>
      <c r="CW42" s="135">
        <v>0</v>
      </c>
      <c r="CX42" s="135">
        <v>0</v>
      </c>
      <c r="CY42" s="135">
        <v>0</v>
      </c>
      <c r="CZ42" s="135">
        <v>0</v>
      </c>
      <c r="DA42" s="135">
        <v>0</v>
      </c>
      <c r="DB42" s="135">
        <v>0</v>
      </c>
      <c r="DC42" s="135">
        <v>0</v>
      </c>
      <c r="DD42" s="135">
        <v>0</v>
      </c>
      <c r="DE42" s="135">
        <v>0</v>
      </c>
      <c r="DF42" s="135">
        <v>0</v>
      </c>
      <c r="DG42" s="135">
        <v>0</v>
      </c>
      <c r="DH42" s="135">
        <v>0</v>
      </c>
      <c r="DI42" s="135">
        <v>0</v>
      </c>
      <c r="DJ42" s="135">
        <v>0</v>
      </c>
      <c r="DK42" s="135">
        <v>0</v>
      </c>
      <c r="DL42" s="135">
        <v>0</v>
      </c>
      <c r="DM42" s="135">
        <v>0</v>
      </c>
      <c r="DN42" s="135">
        <v>0</v>
      </c>
      <c r="DO42" s="135">
        <v>0</v>
      </c>
      <c r="DP42" s="135">
        <v>0</v>
      </c>
      <c r="DQ42" s="135">
        <v>0</v>
      </c>
      <c r="DR42" s="135">
        <v>0</v>
      </c>
      <c r="DS42" s="135">
        <v>0</v>
      </c>
      <c r="DT42" s="135">
        <v>0</v>
      </c>
      <c r="DU42" s="135">
        <v>0</v>
      </c>
      <c r="DV42" s="135">
        <v>0</v>
      </c>
      <c r="DW42" s="135">
        <v>0</v>
      </c>
      <c r="DX42" s="135">
        <v>0</v>
      </c>
      <c r="DY42" s="135">
        <v>0</v>
      </c>
      <c r="DZ42" s="135">
        <v>0</v>
      </c>
      <c r="EA42" s="135">
        <v>0</v>
      </c>
      <c r="EB42" s="135">
        <v>0</v>
      </c>
      <c r="EC42" s="135">
        <v>0</v>
      </c>
      <c r="ED42" s="135">
        <v>0</v>
      </c>
    </row>
    <row r="43" spans="1:134" x14ac:dyDescent="0.2">
      <c r="B43" s="62" t="s">
        <v>203</v>
      </c>
      <c r="C43" s="135">
        <v>0</v>
      </c>
      <c r="D43" s="135">
        <v>0</v>
      </c>
      <c r="E43" s="135">
        <v>0</v>
      </c>
      <c r="F43" s="135">
        <v>0</v>
      </c>
      <c r="G43" s="135">
        <v>0</v>
      </c>
      <c r="H43" s="135">
        <v>0</v>
      </c>
      <c r="I43" s="135">
        <v>0</v>
      </c>
      <c r="J43" s="135">
        <v>0</v>
      </c>
      <c r="K43" s="135">
        <v>0</v>
      </c>
      <c r="L43" s="135">
        <v>0</v>
      </c>
      <c r="M43" s="135">
        <v>0</v>
      </c>
      <c r="N43" s="135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5">
        <v>0</v>
      </c>
      <c r="V43" s="135">
        <v>0</v>
      </c>
      <c r="W43" s="135">
        <v>0</v>
      </c>
      <c r="X43" s="135">
        <v>0</v>
      </c>
      <c r="Y43" s="135">
        <v>0</v>
      </c>
      <c r="Z43" s="135">
        <v>0</v>
      </c>
      <c r="AA43" s="135">
        <v>0</v>
      </c>
      <c r="AB43" s="135">
        <v>0</v>
      </c>
      <c r="AC43" s="135">
        <v>0</v>
      </c>
      <c r="AD43" s="135">
        <v>0</v>
      </c>
      <c r="AE43" s="135">
        <v>0</v>
      </c>
      <c r="AF43" s="135">
        <v>0</v>
      </c>
      <c r="AG43" s="135">
        <v>0</v>
      </c>
      <c r="AH43" s="135">
        <v>0</v>
      </c>
      <c r="AI43" s="135">
        <v>0</v>
      </c>
      <c r="AJ43" s="135">
        <v>0</v>
      </c>
      <c r="AK43" s="135">
        <v>0</v>
      </c>
      <c r="AL43" s="135">
        <v>0</v>
      </c>
      <c r="AM43" s="135">
        <v>0</v>
      </c>
      <c r="AN43" s="135">
        <v>0</v>
      </c>
      <c r="AO43" s="135">
        <v>0</v>
      </c>
      <c r="AP43" s="135">
        <v>0</v>
      </c>
      <c r="AQ43" s="135">
        <v>0</v>
      </c>
      <c r="AR43" s="135">
        <v>0</v>
      </c>
      <c r="AS43" s="135">
        <v>0</v>
      </c>
      <c r="AT43" s="135">
        <v>0</v>
      </c>
      <c r="AU43" s="135">
        <v>0</v>
      </c>
      <c r="AV43" s="135">
        <v>0</v>
      </c>
      <c r="AW43" s="135">
        <v>0</v>
      </c>
      <c r="AX43" s="135">
        <v>0</v>
      </c>
      <c r="AY43" s="135">
        <v>0</v>
      </c>
      <c r="AZ43" s="135">
        <v>0</v>
      </c>
      <c r="BA43" s="135">
        <v>0</v>
      </c>
      <c r="BB43" s="135">
        <v>0</v>
      </c>
      <c r="BC43" s="135">
        <v>0</v>
      </c>
      <c r="BD43" s="135">
        <v>0</v>
      </c>
      <c r="BE43" s="135">
        <v>0</v>
      </c>
      <c r="BF43" s="135">
        <v>0</v>
      </c>
      <c r="BG43" s="135">
        <v>0</v>
      </c>
      <c r="BH43" s="135">
        <v>0</v>
      </c>
      <c r="BI43" s="135">
        <v>0</v>
      </c>
      <c r="BJ43" s="135">
        <v>0</v>
      </c>
      <c r="BK43" s="135">
        <v>0</v>
      </c>
      <c r="BL43" s="135">
        <v>0</v>
      </c>
      <c r="BM43" s="135">
        <v>0</v>
      </c>
      <c r="BN43" s="135">
        <v>0</v>
      </c>
      <c r="BO43" s="135">
        <v>0</v>
      </c>
      <c r="BP43" s="135">
        <v>0</v>
      </c>
      <c r="BQ43" s="135">
        <v>0</v>
      </c>
      <c r="BR43" s="135">
        <v>0</v>
      </c>
      <c r="BS43" s="135">
        <v>0</v>
      </c>
      <c r="BT43" s="135">
        <v>0</v>
      </c>
      <c r="BU43" s="135">
        <v>0</v>
      </c>
      <c r="BV43" s="135">
        <v>0</v>
      </c>
      <c r="BW43" s="135">
        <v>0</v>
      </c>
      <c r="BX43" s="135">
        <v>0</v>
      </c>
      <c r="BY43" s="135">
        <v>0</v>
      </c>
      <c r="BZ43" s="135">
        <v>0</v>
      </c>
      <c r="CA43" s="135">
        <v>0</v>
      </c>
      <c r="CB43" s="135">
        <v>0</v>
      </c>
      <c r="CC43" s="135">
        <v>0</v>
      </c>
      <c r="CD43" s="135">
        <v>0</v>
      </c>
      <c r="CE43" s="135">
        <v>0</v>
      </c>
      <c r="CF43" s="135">
        <v>0</v>
      </c>
      <c r="CG43" s="135">
        <v>0</v>
      </c>
      <c r="CH43" s="135">
        <v>0</v>
      </c>
      <c r="CI43" s="135">
        <v>0</v>
      </c>
      <c r="CJ43" s="135">
        <v>0</v>
      </c>
      <c r="CK43" s="135">
        <v>0</v>
      </c>
      <c r="CL43" s="135">
        <v>2.6933584159874298</v>
      </c>
      <c r="CM43" s="135">
        <v>1.7955722773249532</v>
      </c>
      <c r="CN43" s="135">
        <v>0.89778613866247658</v>
      </c>
      <c r="CO43" s="135">
        <v>1.9010514140153876</v>
      </c>
      <c r="CP43" s="135">
        <v>0.95052570700769379</v>
      </c>
      <c r="CQ43" s="135">
        <v>0.95052570700769379</v>
      </c>
      <c r="CR43" s="135">
        <v>1.0283315195536695</v>
      </c>
      <c r="CS43" s="135">
        <v>1.0283315195536695</v>
      </c>
      <c r="CT43" s="135">
        <v>0</v>
      </c>
      <c r="CU43" s="135">
        <v>0.93883597340248004</v>
      </c>
      <c r="CV43" s="135">
        <v>1.8776719468049601</v>
      </c>
      <c r="CW43" s="135">
        <v>-0.93883597340248004</v>
      </c>
      <c r="CX43" s="135">
        <v>2.7577297819070314</v>
      </c>
      <c r="CY43" s="135">
        <v>1.8384865212713544</v>
      </c>
      <c r="CZ43" s="135">
        <v>0.91924326063567707</v>
      </c>
      <c r="DA43" s="135">
        <v>1.8284025739613907</v>
      </c>
      <c r="DB43" s="135">
        <v>0.91420128698069536</v>
      </c>
      <c r="DC43" s="135">
        <v>0.91420128698069536</v>
      </c>
      <c r="DD43" s="135">
        <v>0.94849601730546274</v>
      </c>
      <c r="DE43" s="135">
        <v>2.8454880519163881</v>
      </c>
      <c r="DF43" s="135">
        <v>-1.8969920346109252</v>
      </c>
      <c r="DG43" s="135">
        <v>0.89988840951575411</v>
      </c>
      <c r="DH43" s="135">
        <v>0</v>
      </c>
      <c r="DI43" s="135">
        <v>0.89988840951575411</v>
      </c>
      <c r="DJ43" s="135">
        <v>0.92575353459060117</v>
      </c>
      <c r="DK43" s="135">
        <v>0.92575353459060117</v>
      </c>
      <c r="DL43" s="135">
        <v>0</v>
      </c>
      <c r="DM43" s="135">
        <v>0.93501742602301474</v>
      </c>
      <c r="DN43" s="135">
        <v>0.93501742602301474</v>
      </c>
      <c r="DO43" s="135">
        <v>0</v>
      </c>
      <c r="DP43" s="135">
        <v>2.6874468219375425</v>
      </c>
      <c r="DQ43" s="135">
        <v>1.7916312146250282</v>
      </c>
      <c r="DR43" s="135">
        <v>0.89581560731251431</v>
      </c>
      <c r="DS43" s="135">
        <v>0.95702831541708211</v>
      </c>
      <c r="DT43" s="135">
        <v>0.95702831541708211</v>
      </c>
      <c r="DU43" s="135">
        <v>0</v>
      </c>
      <c r="DV43" s="135">
        <v>0.92695632352415336</v>
      </c>
      <c r="DW43" s="135">
        <v>0.92695632352415336</v>
      </c>
      <c r="DX43" s="135">
        <v>0</v>
      </c>
      <c r="DY43" s="135">
        <v>4.2680336925483227</v>
      </c>
      <c r="DZ43" s="135">
        <v>0.85360673850966451</v>
      </c>
      <c r="EA43" s="135">
        <v>3.414426954038658</v>
      </c>
      <c r="EB43" s="135">
        <v>8.5295040544334526</v>
      </c>
      <c r="EC43" s="135">
        <v>0</v>
      </c>
      <c r="ED43" s="135">
        <v>8.5295040544334526</v>
      </c>
    </row>
    <row r="44" spans="1:134" x14ac:dyDescent="0.2">
      <c r="B44" s="78" t="s">
        <v>143</v>
      </c>
      <c r="C44" s="135">
        <v>0</v>
      </c>
      <c r="D44" s="135">
        <v>0</v>
      </c>
      <c r="E44" s="135">
        <v>0</v>
      </c>
      <c r="F44" s="135">
        <v>0</v>
      </c>
      <c r="G44" s="135">
        <v>0</v>
      </c>
      <c r="H44" s="135">
        <v>0</v>
      </c>
      <c r="I44" s="135">
        <v>0</v>
      </c>
      <c r="J44" s="135">
        <v>0</v>
      </c>
      <c r="K44" s="135">
        <v>0</v>
      </c>
      <c r="L44" s="135">
        <v>0</v>
      </c>
      <c r="M44" s="135">
        <v>0</v>
      </c>
      <c r="N44" s="135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5">
        <v>0</v>
      </c>
      <c r="V44" s="135">
        <v>0</v>
      </c>
      <c r="W44" s="135">
        <v>0</v>
      </c>
      <c r="X44" s="135">
        <v>0</v>
      </c>
      <c r="Y44" s="135">
        <v>0</v>
      </c>
      <c r="Z44" s="135">
        <v>0</v>
      </c>
      <c r="AA44" s="135">
        <v>0</v>
      </c>
      <c r="AB44" s="135">
        <v>0</v>
      </c>
      <c r="AC44" s="135">
        <v>0</v>
      </c>
      <c r="AD44" s="135">
        <v>0</v>
      </c>
      <c r="AE44" s="135">
        <v>0</v>
      </c>
      <c r="AF44" s="135">
        <v>0</v>
      </c>
      <c r="AG44" s="135">
        <v>0</v>
      </c>
      <c r="AH44" s="135">
        <v>0</v>
      </c>
      <c r="AI44" s="135">
        <v>0</v>
      </c>
      <c r="AJ44" s="135">
        <v>0</v>
      </c>
      <c r="AK44" s="135">
        <v>0</v>
      </c>
      <c r="AL44" s="135">
        <v>0</v>
      </c>
      <c r="AM44" s="135">
        <v>0</v>
      </c>
      <c r="AN44" s="135">
        <v>0</v>
      </c>
      <c r="AO44" s="135">
        <v>0</v>
      </c>
      <c r="AP44" s="135">
        <v>0</v>
      </c>
      <c r="AQ44" s="135">
        <v>0</v>
      </c>
      <c r="AR44" s="135">
        <v>0</v>
      </c>
      <c r="AS44" s="135">
        <v>0</v>
      </c>
      <c r="AT44" s="135">
        <v>0</v>
      </c>
      <c r="AU44" s="135">
        <v>0</v>
      </c>
      <c r="AV44" s="135">
        <v>0</v>
      </c>
      <c r="AW44" s="135">
        <v>0</v>
      </c>
      <c r="AX44" s="135">
        <v>0</v>
      </c>
      <c r="AY44" s="135">
        <v>0</v>
      </c>
      <c r="AZ44" s="135">
        <v>0</v>
      </c>
      <c r="BA44" s="135">
        <v>0</v>
      </c>
      <c r="BB44" s="135">
        <v>0</v>
      </c>
      <c r="BC44" s="135">
        <v>0</v>
      </c>
      <c r="BD44" s="135">
        <v>0</v>
      </c>
      <c r="BE44" s="135">
        <v>0</v>
      </c>
      <c r="BF44" s="135">
        <v>0</v>
      </c>
      <c r="BG44" s="135">
        <v>0</v>
      </c>
      <c r="BH44" s="135">
        <v>0</v>
      </c>
      <c r="BI44" s="135">
        <v>0</v>
      </c>
      <c r="BJ44" s="135">
        <v>0</v>
      </c>
      <c r="BK44" s="135">
        <v>0</v>
      </c>
      <c r="BL44" s="135">
        <v>0</v>
      </c>
      <c r="BM44" s="135">
        <v>0</v>
      </c>
      <c r="BN44" s="135">
        <v>0</v>
      </c>
      <c r="BO44" s="135">
        <v>0</v>
      </c>
      <c r="BP44" s="135">
        <v>0</v>
      </c>
      <c r="BQ44" s="135">
        <v>0</v>
      </c>
      <c r="BR44" s="135">
        <v>0</v>
      </c>
      <c r="BS44" s="135">
        <v>0</v>
      </c>
      <c r="BT44" s="135">
        <v>0</v>
      </c>
      <c r="BU44" s="135">
        <v>0</v>
      </c>
      <c r="BV44" s="135">
        <v>0</v>
      </c>
      <c r="BW44" s="135">
        <v>0</v>
      </c>
      <c r="BX44" s="135">
        <v>0</v>
      </c>
      <c r="BY44" s="135">
        <v>0</v>
      </c>
      <c r="BZ44" s="135">
        <v>0</v>
      </c>
      <c r="CA44" s="135">
        <v>0</v>
      </c>
      <c r="CB44" s="135">
        <v>0</v>
      </c>
      <c r="CC44" s="135">
        <v>0</v>
      </c>
      <c r="CD44" s="135">
        <v>0</v>
      </c>
      <c r="CE44" s="135">
        <v>0</v>
      </c>
      <c r="CF44" s="135">
        <v>0</v>
      </c>
      <c r="CG44" s="135">
        <v>0</v>
      </c>
      <c r="CH44" s="135">
        <v>0</v>
      </c>
      <c r="CI44" s="135">
        <v>0</v>
      </c>
      <c r="CJ44" s="135">
        <v>0</v>
      </c>
      <c r="CK44" s="135">
        <v>0</v>
      </c>
      <c r="CL44" s="135">
        <v>2.6933584159874298</v>
      </c>
      <c r="CM44" s="135">
        <v>1.7955722773249532</v>
      </c>
      <c r="CN44" s="135">
        <v>0.89778613866247658</v>
      </c>
      <c r="CO44" s="135">
        <v>1.9010514140153876</v>
      </c>
      <c r="CP44" s="135">
        <v>0.95052570700769379</v>
      </c>
      <c r="CQ44" s="135">
        <v>0.95052570700769379</v>
      </c>
      <c r="CR44" s="135">
        <v>1.0283315195536695</v>
      </c>
      <c r="CS44" s="135">
        <v>1.0283315195536695</v>
      </c>
      <c r="CT44" s="135">
        <v>0</v>
      </c>
      <c r="CU44" s="135">
        <v>0.93883597340248004</v>
      </c>
      <c r="CV44" s="135">
        <v>1.8776719468049601</v>
      </c>
      <c r="CW44" s="135">
        <v>-0.93883597340248004</v>
      </c>
      <c r="CX44" s="135">
        <v>2.7577297819070314</v>
      </c>
      <c r="CY44" s="135">
        <v>1.8384865212713544</v>
      </c>
      <c r="CZ44" s="135">
        <v>0.91924326063567707</v>
      </c>
      <c r="DA44" s="135">
        <v>1.8284025739613907</v>
      </c>
      <c r="DB44" s="135">
        <v>0.91420128698069536</v>
      </c>
      <c r="DC44" s="135">
        <v>0.91420128698069536</v>
      </c>
      <c r="DD44" s="135">
        <v>0.94849601730546274</v>
      </c>
      <c r="DE44" s="135">
        <v>2.8454880519163881</v>
      </c>
      <c r="DF44" s="135">
        <v>-1.8969920346109252</v>
      </c>
      <c r="DG44" s="135">
        <v>0.89988840951575411</v>
      </c>
      <c r="DH44" s="135">
        <v>0</v>
      </c>
      <c r="DI44" s="135">
        <v>0.89988840951575411</v>
      </c>
      <c r="DJ44" s="135">
        <v>0.92575353459060117</v>
      </c>
      <c r="DK44" s="135">
        <v>0.92575353459060117</v>
      </c>
      <c r="DL44" s="135">
        <v>0</v>
      </c>
      <c r="DM44" s="135">
        <v>0.93501742602301474</v>
      </c>
      <c r="DN44" s="135">
        <v>0.93501742602301474</v>
      </c>
      <c r="DO44" s="135">
        <v>0</v>
      </c>
      <c r="DP44" s="135">
        <v>2.6874468219375425</v>
      </c>
      <c r="DQ44" s="135">
        <v>1.7916312146250282</v>
      </c>
      <c r="DR44" s="135">
        <v>0.89581560731251431</v>
      </c>
      <c r="DS44" s="135">
        <v>0.95702831541708211</v>
      </c>
      <c r="DT44" s="135">
        <v>0.95702831541708211</v>
      </c>
      <c r="DU44" s="135">
        <v>0</v>
      </c>
      <c r="DV44" s="135">
        <v>0.92695632352415336</v>
      </c>
      <c r="DW44" s="135">
        <v>0.92695632352415336</v>
      </c>
      <c r="DX44" s="135">
        <v>0</v>
      </c>
      <c r="DY44" s="135">
        <v>4.2680336925483227</v>
      </c>
      <c r="DZ44" s="135">
        <v>0.85360673850966451</v>
      </c>
      <c r="EA44" s="135">
        <v>3.414426954038658</v>
      </c>
      <c r="EB44" s="135">
        <v>8.5295040544334526</v>
      </c>
      <c r="EC44" s="135">
        <v>0</v>
      </c>
      <c r="ED44" s="135">
        <v>8.5295040544334526</v>
      </c>
    </row>
    <row r="45" spans="1:134" x14ac:dyDescent="0.2">
      <c r="B45" s="78" t="s">
        <v>121</v>
      </c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5">
        <v>0</v>
      </c>
      <c r="AA45" s="135">
        <v>0</v>
      </c>
      <c r="AB45" s="135">
        <v>0</v>
      </c>
      <c r="AC45" s="135">
        <v>0</v>
      </c>
      <c r="AD45" s="135">
        <v>0</v>
      </c>
      <c r="AE45" s="135">
        <v>0</v>
      </c>
      <c r="AF45" s="135">
        <v>0</v>
      </c>
      <c r="AG45" s="135">
        <v>0</v>
      </c>
      <c r="AH45" s="135">
        <v>0</v>
      </c>
      <c r="AI45" s="135">
        <v>0</v>
      </c>
      <c r="AJ45" s="135">
        <v>0</v>
      </c>
      <c r="AK45" s="135">
        <v>0</v>
      </c>
      <c r="AL45" s="135">
        <v>0</v>
      </c>
      <c r="AM45" s="135">
        <v>0</v>
      </c>
      <c r="AN45" s="135">
        <v>0</v>
      </c>
      <c r="AO45" s="135">
        <v>0</v>
      </c>
      <c r="AP45" s="135">
        <v>0</v>
      </c>
      <c r="AQ45" s="135">
        <v>0</v>
      </c>
      <c r="AR45" s="135">
        <v>0</v>
      </c>
      <c r="AS45" s="135">
        <v>0</v>
      </c>
      <c r="AT45" s="135">
        <v>0</v>
      </c>
      <c r="AU45" s="135">
        <v>0</v>
      </c>
      <c r="AV45" s="135">
        <v>0</v>
      </c>
      <c r="AW45" s="135">
        <v>0</v>
      </c>
      <c r="AX45" s="135">
        <v>0</v>
      </c>
      <c r="AY45" s="135">
        <v>0</v>
      </c>
      <c r="AZ45" s="135">
        <v>0</v>
      </c>
      <c r="BA45" s="135">
        <v>0</v>
      </c>
      <c r="BB45" s="135">
        <v>0</v>
      </c>
      <c r="BC45" s="135">
        <v>0</v>
      </c>
      <c r="BD45" s="135">
        <v>0</v>
      </c>
      <c r="BE45" s="135">
        <v>0</v>
      </c>
      <c r="BF45" s="135">
        <v>0</v>
      </c>
      <c r="BG45" s="135">
        <v>0</v>
      </c>
      <c r="BH45" s="135">
        <v>0</v>
      </c>
      <c r="BI45" s="135">
        <v>0</v>
      </c>
      <c r="BJ45" s="135">
        <v>0</v>
      </c>
      <c r="BK45" s="135">
        <v>0</v>
      </c>
      <c r="BL45" s="135">
        <v>0</v>
      </c>
      <c r="BM45" s="135">
        <v>0</v>
      </c>
      <c r="BN45" s="135">
        <v>0</v>
      </c>
      <c r="BO45" s="135">
        <v>0</v>
      </c>
      <c r="BP45" s="135">
        <v>0</v>
      </c>
      <c r="BQ45" s="135">
        <v>0</v>
      </c>
      <c r="BR45" s="135">
        <v>0</v>
      </c>
      <c r="BS45" s="135">
        <v>0</v>
      </c>
      <c r="BT45" s="135">
        <v>0</v>
      </c>
      <c r="BU45" s="135">
        <v>0</v>
      </c>
      <c r="BV45" s="135">
        <v>0</v>
      </c>
      <c r="BW45" s="135">
        <v>0</v>
      </c>
      <c r="BX45" s="135">
        <v>0</v>
      </c>
      <c r="BY45" s="135">
        <v>0</v>
      </c>
      <c r="BZ45" s="135">
        <v>0</v>
      </c>
      <c r="CA45" s="135">
        <v>0</v>
      </c>
      <c r="CB45" s="135">
        <v>0</v>
      </c>
      <c r="CC45" s="135">
        <v>0</v>
      </c>
      <c r="CD45" s="135">
        <v>0</v>
      </c>
      <c r="CE45" s="135">
        <v>0</v>
      </c>
      <c r="CF45" s="135">
        <v>0</v>
      </c>
      <c r="CG45" s="135">
        <v>0</v>
      </c>
      <c r="CH45" s="135">
        <v>0</v>
      </c>
      <c r="CI45" s="135">
        <v>0</v>
      </c>
      <c r="CJ45" s="135">
        <v>0</v>
      </c>
      <c r="CK45" s="135">
        <v>0</v>
      </c>
      <c r="CL45" s="135">
        <v>0</v>
      </c>
      <c r="CM45" s="135">
        <v>0</v>
      </c>
      <c r="CN45" s="135">
        <v>0</v>
      </c>
      <c r="CO45" s="135">
        <v>0</v>
      </c>
      <c r="CP45" s="135">
        <v>0</v>
      </c>
      <c r="CQ45" s="135">
        <v>0</v>
      </c>
      <c r="CR45" s="135">
        <v>0</v>
      </c>
      <c r="CS45" s="135">
        <v>0</v>
      </c>
      <c r="CT45" s="135">
        <v>0</v>
      </c>
      <c r="CU45" s="135">
        <v>0</v>
      </c>
      <c r="CV45" s="135">
        <v>0</v>
      </c>
      <c r="CW45" s="135">
        <v>0</v>
      </c>
      <c r="CX45" s="135">
        <v>0</v>
      </c>
      <c r="CY45" s="135">
        <v>0</v>
      </c>
      <c r="CZ45" s="135">
        <v>0</v>
      </c>
      <c r="DA45" s="135">
        <v>0</v>
      </c>
      <c r="DB45" s="135">
        <v>0</v>
      </c>
      <c r="DC45" s="135">
        <v>0</v>
      </c>
      <c r="DD45" s="135">
        <v>0</v>
      </c>
      <c r="DE45" s="135">
        <v>0</v>
      </c>
      <c r="DF45" s="135">
        <v>0</v>
      </c>
      <c r="DG45" s="135">
        <v>0</v>
      </c>
      <c r="DH45" s="135">
        <v>0</v>
      </c>
      <c r="DI45" s="135">
        <v>0</v>
      </c>
      <c r="DJ45" s="135">
        <v>0</v>
      </c>
      <c r="DK45" s="135">
        <v>0</v>
      </c>
      <c r="DL45" s="135">
        <v>0</v>
      </c>
      <c r="DM45" s="135">
        <v>0</v>
      </c>
      <c r="DN45" s="135">
        <v>0</v>
      </c>
      <c r="DO45" s="135">
        <v>0</v>
      </c>
      <c r="DP45" s="135">
        <v>0</v>
      </c>
      <c r="DQ45" s="135">
        <v>0</v>
      </c>
      <c r="DR45" s="135">
        <v>0</v>
      </c>
      <c r="DS45" s="135">
        <v>0</v>
      </c>
      <c r="DT45" s="135">
        <v>0</v>
      </c>
      <c r="DU45" s="135">
        <v>0</v>
      </c>
      <c r="DV45" s="135">
        <v>0</v>
      </c>
      <c r="DW45" s="135">
        <v>0</v>
      </c>
      <c r="DX45" s="135">
        <v>0</v>
      </c>
      <c r="DY45" s="135">
        <v>0</v>
      </c>
      <c r="DZ45" s="135">
        <v>0</v>
      </c>
      <c r="EA45" s="135">
        <v>0</v>
      </c>
      <c r="EB45" s="135">
        <v>0</v>
      </c>
      <c r="EC45" s="135">
        <v>0</v>
      </c>
      <c r="ED45" s="135">
        <v>0</v>
      </c>
    </row>
    <row r="46" spans="1:134" x14ac:dyDescent="0.2">
      <c r="A46" s="23" t="s">
        <v>124</v>
      </c>
      <c r="B46" s="59" t="s">
        <v>117</v>
      </c>
      <c r="C46" s="135">
        <v>0</v>
      </c>
      <c r="D46" s="135">
        <v>96.745100012956968</v>
      </c>
      <c r="E46" s="135">
        <v>-96.745100012956968</v>
      </c>
      <c r="F46" s="135">
        <v>0</v>
      </c>
      <c r="G46" s="135">
        <v>103.16875338958056</v>
      </c>
      <c r="H46" s="135">
        <v>-103.16875338958056</v>
      </c>
      <c r="I46" s="135">
        <v>0</v>
      </c>
      <c r="J46" s="135">
        <v>101.76754164704874</v>
      </c>
      <c r="K46" s="135">
        <v>-101.76754164704874</v>
      </c>
      <c r="L46" s="135">
        <v>0</v>
      </c>
      <c r="M46" s="135">
        <v>101.74937647857787</v>
      </c>
      <c r="N46" s="135">
        <v>-101.74937647857787</v>
      </c>
      <c r="O46" s="135">
        <v>0</v>
      </c>
      <c r="P46" s="135">
        <v>71.389345870967574</v>
      </c>
      <c r="Q46" s="135">
        <v>-71.389345870967574</v>
      </c>
      <c r="R46" s="135">
        <v>0</v>
      </c>
      <c r="S46" s="135">
        <v>101.55421980430881</v>
      </c>
      <c r="T46" s="135">
        <v>-101.55421980430881</v>
      </c>
      <c r="U46" s="135">
        <v>0</v>
      </c>
      <c r="V46" s="135">
        <v>102.79530952845681</v>
      </c>
      <c r="W46" s="135">
        <v>-102.79530952845681</v>
      </c>
      <c r="X46" s="135">
        <v>0</v>
      </c>
      <c r="Y46" s="135">
        <v>101.59522473029816</v>
      </c>
      <c r="Z46" s="135">
        <v>-101.59522473029816</v>
      </c>
      <c r="AA46" s="135">
        <v>0</v>
      </c>
      <c r="AB46" s="135">
        <v>104.27628383381058</v>
      </c>
      <c r="AC46" s="135">
        <v>-104.27628383381058</v>
      </c>
      <c r="AD46" s="135">
        <v>0</v>
      </c>
      <c r="AE46" s="135">
        <v>103.38083432878656</v>
      </c>
      <c r="AF46" s="135">
        <v>-103.38083432878656</v>
      </c>
      <c r="AG46" s="135">
        <v>0</v>
      </c>
      <c r="AH46" s="135">
        <v>99.009900498818567</v>
      </c>
      <c r="AI46" s="135">
        <v>-99.009900498818567</v>
      </c>
      <c r="AJ46" s="135">
        <v>0</v>
      </c>
      <c r="AK46" s="135">
        <v>97.639665654444173</v>
      </c>
      <c r="AL46" s="135">
        <v>-97.639665654444173</v>
      </c>
      <c r="AM46" s="135">
        <v>0</v>
      </c>
      <c r="AN46" s="135">
        <v>97.201273463503554</v>
      </c>
      <c r="AO46" s="135">
        <v>-97.201273463503554</v>
      </c>
      <c r="AP46" s="135">
        <v>0</v>
      </c>
      <c r="AQ46" s="135">
        <v>95.771446318363985</v>
      </c>
      <c r="AR46" s="135">
        <v>-95.771446318363985</v>
      </c>
      <c r="AS46" s="135">
        <v>0</v>
      </c>
      <c r="AT46" s="135">
        <v>98.52638865893708</v>
      </c>
      <c r="AU46" s="135">
        <v>-98.52638865893708</v>
      </c>
      <c r="AV46" s="135">
        <v>0</v>
      </c>
      <c r="AW46" s="135">
        <v>97.377638261601888</v>
      </c>
      <c r="AX46" s="135">
        <v>-97.377638261601888</v>
      </c>
      <c r="AY46" s="135">
        <v>0</v>
      </c>
      <c r="AZ46" s="135">
        <v>98.655490242238329</v>
      </c>
      <c r="BA46" s="135">
        <v>-98.655490242238329</v>
      </c>
      <c r="BB46" s="135">
        <v>0</v>
      </c>
      <c r="BC46" s="135">
        <v>100.73096669307255</v>
      </c>
      <c r="BD46" s="135">
        <v>-100.73096669307255</v>
      </c>
      <c r="BE46" s="135">
        <v>0</v>
      </c>
      <c r="BF46" s="135">
        <v>99.454322186333954</v>
      </c>
      <c r="BG46" s="135">
        <v>-99.454322186333954</v>
      </c>
      <c r="BH46" s="135">
        <v>0</v>
      </c>
      <c r="BI46" s="135">
        <v>101.50891494186043</v>
      </c>
      <c r="BJ46" s="135">
        <v>-101.50891494186043</v>
      </c>
      <c r="BK46" s="135">
        <v>0</v>
      </c>
      <c r="BL46" s="135">
        <v>101.29969722201196</v>
      </c>
      <c r="BM46" s="135">
        <v>-101.29969722201196</v>
      </c>
      <c r="BN46" s="135">
        <v>0</v>
      </c>
      <c r="BO46" s="135">
        <v>100.60256704250736</v>
      </c>
      <c r="BP46" s="135">
        <v>-100.60256704250736</v>
      </c>
      <c r="BQ46" s="135">
        <v>0</v>
      </c>
      <c r="BR46" s="135">
        <v>99.817242070116848</v>
      </c>
      <c r="BS46" s="135">
        <v>-99.817242070116848</v>
      </c>
      <c r="BT46" s="135">
        <v>0</v>
      </c>
      <c r="BU46" s="135">
        <v>98.227742077637487</v>
      </c>
      <c r="BV46" s="135">
        <v>-98.227742077637487</v>
      </c>
      <c r="BW46" s="135">
        <v>0</v>
      </c>
      <c r="BX46" s="135">
        <v>95.226433234694696</v>
      </c>
      <c r="BY46" s="135">
        <v>-95.226433234694696</v>
      </c>
      <c r="BZ46" s="135">
        <v>0</v>
      </c>
      <c r="CA46" s="135">
        <v>97.99739023875955</v>
      </c>
      <c r="CB46" s="135">
        <v>-97.99739023875955</v>
      </c>
      <c r="CC46" s="135">
        <v>0</v>
      </c>
      <c r="CD46" s="135">
        <v>97.593657319406361</v>
      </c>
      <c r="CE46" s="135">
        <v>-97.593657319406361</v>
      </c>
      <c r="CF46" s="135">
        <v>0</v>
      </c>
      <c r="CG46" s="135">
        <v>1219.8144669313449</v>
      </c>
      <c r="CH46" s="135">
        <v>-1219.8144669313449</v>
      </c>
      <c r="CI46" s="135">
        <v>0</v>
      </c>
      <c r="CJ46" s="135">
        <v>100.56446741218397</v>
      </c>
      <c r="CK46" s="135">
        <v>-100.56446741218397</v>
      </c>
      <c r="CL46" s="135">
        <v>0</v>
      </c>
      <c r="CM46" s="135">
        <v>101.44983366885985</v>
      </c>
      <c r="CN46" s="135">
        <v>-101.44983366885985</v>
      </c>
      <c r="CO46" s="135">
        <v>0</v>
      </c>
      <c r="CP46" s="135">
        <v>102.65677635683093</v>
      </c>
      <c r="CQ46" s="135">
        <v>-102.65677635683093</v>
      </c>
      <c r="CR46" s="135">
        <v>0</v>
      </c>
      <c r="CS46" s="135">
        <v>106.94647803358163</v>
      </c>
      <c r="CT46" s="135">
        <v>-106.94647803358163</v>
      </c>
      <c r="CU46" s="135">
        <v>0</v>
      </c>
      <c r="CV46" s="135">
        <v>101.39428512746784</v>
      </c>
      <c r="CW46" s="135">
        <v>-101.39428512746784</v>
      </c>
      <c r="CX46" s="135">
        <v>0</v>
      </c>
      <c r="CY46" s="135">
        <v>101.11675866992449</v>
      </c>
      <c r="CZ46" s="135">
        <v>-101.11675866992449</v>
      </c>
      <c r="DA46" s="135">
        <v>0</v>
      </c>
      <c r="DB46" s="135">
        <v>98.733738993915097</v>
      </c>
      <c r="DC46" s="135">
        <v>-98.733738993915097</v>
      </c>
      <c r="DD46" s="135">
        <v>0</v>
      </c>
      <c r="DE46" s="135">
        <v>101.48907385168451</v>
      </c>
      <c r="DF46" s="135">
        <v>-101.48907385168451</v>
      </c>
      <c r="DG46" s="135">
        <v>0</v>
      </c>
      <c r="DH46" s="135">
        <v>98.087836637217194</v>
      </c>
      <c r="DI46" s="135">
        <v>-98.087836637217194</v>
      </c>
      <c r="DJ46" s="135">
        <v>0</v>
      </c>
      <c r="DK46" s="135">
        <v>99.981381735784922</v>
      </c>
      <c r="DL46" s="135">
        <v>-99.981381735784922</v>
      </c>
      <c r="DM46" s="135">
        <v>0</v>
      </c>
      <c r="DN46" s="135">
        <v>100.04686458446258</v>
      </c>
      <c r="DO46" s="135">
        <v>-100.04686458446258</v>
      </c>
      <c r="DP46" s="135">
        <v>0</v>
      </c>
      <c r="DQ46" s="135">
        <v>98.539716804376553</v>
      </c>
      <c r="DR46" s="135">
        <v>-98.539716804376553</v>
      </c>
      <c r="DS46" s="135">
        <v>0</v>
      </c>
      <c r="DT46" s="135">
        <v>101.44500143421071</v>
      </c>
      <c r="DU46" s="135">
        <v>-101.44500143421071</v>
      </c>
      <c r="DV46" s="135">
        <v>0</v>
      </c>
      <c r="DW46" s="135">
        <v>100.11128294060856</v>
      </c>
      <c r="DX46" s="135">
        <v>-100.11128294060856</v>
      </c>
      <c r="DY46" s="135">
        <v>0</v>
      </c>
      <c r="DZ46" s="135">
        <v>95.60395471308243</v>
      </c>
      <c r="EA46" s="135">
        <v>-95.60395471308243</v>
      </c>
      <c r="EB46" s="135">
        <v>0</v>
      </c>
      <c r="EC46" s="135">
        <v>95.530445409654675</v>
      </c>
      <c r="ED46" s="135">
        <v>-95.530445409654675</v>
      </c>
    </row>
    <row r="47" spans="1:134" s="22" customFormat="1" ht="12" x14ac:dyDescent="0.25">
      <c r="B47" s="60" t="s">
        <v>15</v>
      </c>
      <c r="C47" s="134">
        <v>6378.617611023773</v>
      </c>
      <c r="D47" s="134">
        <v>18776.994101921558</v>
      </c>
      <c r="E47" s="134">
        <v>-12398.376490897786</v>
      </c>
      <c r="F47" s="134">
        <v>6351.3263805460529</v>
      </c>
      <c r="G47" s="134">
        <v>18506.401974768356</v>
      </c>
      <c r="H47" s="134">
        <v>-12155.075594222304</v>
      </c>
      <c r="I47" s="134">
        <v>6817.5325926185205</v>
      </c>
      <c r="J47" s="134">
        <v>17293.923959908967</v>
      </c>
      <c r="K47" s="134">
        <v>-10476.391367290447</v>
      </c>
      <c r="L47" s="134">
        <v>6821.6709160155324</v>
      </c>
      <c r="M47" s="134">
        <v>16151.665891420686</v>
      </c>
      <c r="N47" s="134">
        <v>-9329.9949754051522</v>
      </c>
      <c r="O47" s="134">
        <v>6682.5989697467412</v>
      </c>
      <c r="P47" s="134">
        <v>15262.976204196526</v>
      </c>
      <c r="Q47" s="134">
        <v>-8580.3772344497866</v>
      </c>
      <c r="R47" s="134">
        <v>6661.073738990448</v>
      </c>
      <c r="S47" s="134">
        <v>12655.578051224889</v>
      </c>
      <c r="T47" s="134">
        <v>-5994.5043122344405</v>
      </c>
      <c r="U47" s="134">
        <v>6734.896200596877</v>
      </c>
      <c r="V47" s="134">
        <v>13448.528212517524</v>
      </c>
      <c r="W47" s="134">
        <v>-6713.6320119206466</v>
      </c>
      <c r="X47" s="134">
        <v>6282.8625820052812</v>
      </c>
      <c r="Y47" s="134">
        <v>12543.988138517096</v>
      </c>
      <c r="Z47" s="134">
        <v>-6261.1255565118163</v>
      </c>
      <c r="AA47" s="134">
        <v>5850.1344795475025</v>
      </c>
      <c r="AB47" s="134">
        <v>12367.741260582596</v>
      </c>
      <c r="AC47" s="134">
        <v>-6517.6067810350942</v>
      </c>
      <c r="AD47" s="134">
        <v>6422.6507525343432</v>
      </c>
      <c r="AE47" s="134">
        <v>10323.393829007968</v>
      </c>
      <c r="AF47" s="134">
        <v>-3900.7430764736228</v>
      </c>
      <c r="AG47" s="134">
        <v>6354.1575081188694</v>
      </c>
      <c r="AH47" s="134">
        <v>8386.2633337222142</v>
      </c>
      <c r="AI47" s="134">
        <v>-2032.105825603343</v>
      </c>
      <c r="AJ47" s="134">
        <v>6487.5190023096338</v>
      </c>
      <c r="AK47" s="134">
        <v>7933.7686565001659</v>
      </c>
      <c r="AL47" s="134">
        <v>-1446.2496541905321</v>
      </c>
      <c r="AM47" s="134">
        <v>5014.7126589338386</v>
      </c>
      <c r="AN47" s="134">
        <v>7124.1829912647172</v>
      </c>
      <c r="AO47" s="134">
        <v>-2109.4703323308786</v>
      </c>
      <c r="AP47" s="134">
        <v>5261.1800548265328</v>
      </c>
      <c r="AQ47" s="134">
        <v>7094.3916293967759</v>
      </c>
      <c r="AR47" s="134">
        <v>-1833.211574570244</v>
      </c>
      <c r="AS47" s="134">
        <v>5492.6319799343091</v>
      </c>
      <c r="AT47" s="134">
        <v>7163.2968311075902</v>
      </c>
      <c r="AU47" s="134">
        <v>-1670.6648511732815</v>
      </c>
      <c r="AV47" s="134">
        <v>5820.6201986158567</v>
      </c>
      <c r="AW47" s="134">
        <v>7002.6480567422132</v>
      </c>
      <c r="AX47" s="134">
        <v>-1182.027858126356</v>
      </c>
      <c r="AY47" s="134">
        <v>5114.6122083564624</v>
      </c>
      <c r="AZ47" s="134">
        <v>7173.0398923029215</v>
      </c>
      <c r="BA47" s="134">
        <v>-2058.4276839464592</v>
      </c>
      <c r="BB47" s="134">
        <v>5367.1889077212463</v>
      </c>
      <c r="BC47" s="134">
        <v>6916.5625714296457</v>
      </c>
      <c r="BD47" s="134">
        <v>-1549.3736637083998</v>
      </c>
      <c r="BE47" s="134">
        <v>6582.1833809666259</v>
      </c>
      <c r="BF47" s="134">
        <v>6743.5311202804496</v>
      </c>
      <c r="BG47" s="134">
        <v>-161.34773931382279</v>
      </c>
      <c r="BH47" s="134">
        <v>7721.9110974399382</v>
      </c>
      <c r="BI47" s="134">
        <v>7347.0506544406016</v>
      </c>
      <c r="BJ47" s="134">
        <v>374.86044299933837</v>
      </c>
      <c r="BK47" s="134">
        <v>8114.7332677314362</v>
      </c>
      <c r="BL47" s="134">
        <v>7339.2975323593982</v>
      </c>
      <c r="BM47" s="134">
        <v>775.43573537203883</v>
      </c>
      <c r="BN47" s="134">
        <v>9976.6785706211213</v>
      </c>
      <c r="BO47" s="134">
        <v>6364.2452772296092</v>
      </c>
      <c r="BP47" s="134">
        <v>3612.4332933915134</v>
      </c>
      <c r="BQ47" s="134">
        <v>8900.6747846410672</v>
      </c>
      <c r="BR47" s="134">
        <v>6661.909682804674</v>
      </c>
      <c r="BS47" s="134">
        <v>2238.765101836394</v>
      </c>
      <c r="BT47" s="134">
        <v>9222.3088506499971</v>
      </c>
      <c r="BU47" s="134">
        <v>5937.2263928839839</v>
      </c>
      <c r="BV47" s="134">
        <v>3285.0824577660132</v>
      </c>
      <c r="BW47" s="134">
        <v>7630.7714481456323</v>
      </c>
      <c r="BX47" s="134">
        <v>5482.4380706743887</v>
      </c>
      <c r="BY47" s="134">
        <v>2148.3333774712437</v>
      </c>
      <c r="BZ47" s="134">
        <v>8242.0065946894119</v>
      </c>
      <c r="CA47" s="134">
        <v>5594.3727558039691</v>
      </c>
      <c r="CB47" s="134">
        <v>2647.6338388854429</v>
      </c>
      <c r="CC47" s="134">
        <v>8886.3102892098905</v>
      </c>
      <c r="CD47" s="134">
        <v>5643.6056318842911</v>
      </c>
      <c r="CE47" s="134">
        <v>3242.7046573255984</v>
      </c>
      <c r="CF47" s="134">
        <v>9100.6823601562246</v>
      </c>
      <c r="CG47" s="134">
        <v>6196.8376333882052</v>
      </c>
      <c r="CH47" s="134">
        <v>2903.8447267680194</v>
      </c>
      <c r="CI47" s="134">
        <v>8235.2938562734053</v>
      </c>
      <c r="CJ47" s="134">
        <v>6512.8724816153881</v>
      </c>
      <c r="CK47" s="134">
        <v>1722.4213746580172</v>
      </c>
      <c r="CL47" s="134">
        <v>7464.3538925169396</v>
      </c>
      <c r="CM47" s="134">
        <v>5129.0522101787283</v>
      </c>
      <c r="CN47" s="134">
        <v>2335.30168233821</v>
      </c>
      <c r="CO47" s="134">
        <v>9781.0788560511537</v>
      </c>
      <c r="CP47" s="134">
        <v>5226.9408628353085</v>
      </c>
      <c r="CQ47" s="134">
        <v>4554.1379932158425</v>
      </c>
      <c r="CR47" s="134">
        <v>10679.222830564859</v>
      </c>
      <c r="CS47" s="134">
        <v>4894.8580330754667</v>
      </c>
      <c r="CT47" s="134">
        <v>5784.3647974893902</v>
      </c>
      <c r="CU47" s="134">
        <v>11114.879089111961</v>
      </c>
      <c r="CV47" s="134">
        <v>4300.8075941567613</v>
      </c>
      <c r="CW47" s="134">
        <v>6814.0714949552003</v>
      </c>
      <c r="CX47" s="134">
        <v>12512.739263772839</v>
      </c>
      <c r="CY47" s="134">
        <v>4318.6048384664118</v>
      </c>
      <c r="CZ47" s="134">
        <v>8194.1344253064253</v>
      </c>
      <c r="DA47" s="134">
        <v>12692.770668439975</v>
      </c>
      <c r="DB47" s="134">
        <v>4504.269740953886</v>
      </c>
      <c r="DC47" s="134">
        <v>8188.5009274860904</v>
      </c>
      <c r="DD47" s="134">
        <v>13232.46793742851</v>
      </c>
      <c r="DE47" s="134">
        <v>4693.158293627429</v>
      </c>
      <c r="DF47" s="134">
        <v>8539.3096438010816</v>
      </c>
      <c r="DG47" s="134">
        <v>13170.766761672578</v>
      </c>
      <c r="DH47" s="134">
        <v>4269.9705031522535</v>
      </c>
      <c r="DI47" s="134">
        <v>8900.796258520324</v>
      </c>
      <c r="DJ47" s="134">
        <v>14049.235640946963</v>
      </c>
      <c r="DK47" s="134">
        <v>4506.5682063870463</v>
      </c>
      <c r="DL47" s="134">
        <v>9542.6674345599149</v>
      </c>
      <c r="DM47" s="134">
        <v>14772.34031373761</v>
      </c>
      <c r="DN47" s="134">
        <v>4742.4083847887305</v>
      </c>
      <c r="DO47" s="134">
        <v>10029.931928948878</v>
      </c>
      <c r="DP47" s="134">
        <v>14188.823404222911</v>
      </c>
      <c r="DQ47" s="134">
        <v>4701.2403071760737</v>
      </c>
      <c r="DR47" s="134">
        <v>9487.5830970468378</v>
      </c>
      <c r="DS47" s="134">
        <v>15678.037863162639</v>
      </c>
      <c r="DT47" s="134">
        <v>4855.9616724262742</v>
      </c>
      <c r="DU47" s="134">
        <v>10822.076190736365</v>
      </c>
      <c r="DV47" s="134">
        <v>15488.513209765078</v>
      </c>
      <c r="DW47" s="134">
        <v>4977.7554573247035</v>
      </c>
      <c r="DX47" s="134">
        <v>10510.757752440373</v>
      </c>
      <c r="DY47" s="134">
        <v>14718.740992122144</v>
      </c>
      <c r="DZ47" s="134">
        <v>4800.6842973783532</v>
      </c>
      <c r="EA47" s="134">
        <v>9918.056694743791</v>
      </c>
      <c r="EB47" s="134">
        <v>14956.485359449061</v>
      </c>
      <c r="EC47" s="134">
        <v>5126.2319367145055</v>
      </c>
      <c r="ED47" s="134">
        <v>9830.253422734555</v>
      </c>
    </row>
    <row r="48" spans="1:134" x14ac:dyDescent="0.2">
      <c r="A48" s="23">
        <v>1</v>
      </c>
      <c r="B48" s="59" t="s">
        <v>17</v>
      </c>
      <c r="C48" s="135">
        <v>93.465605097263506</v>
      </c>
      <c r="D48" s="135">
        <v>3402.7219371506371</v>
      </c>
      <c r="E48" s="135">
        <v>-3309.2563320533736</v>
      </c>
      <c r="F48" s="135">
        <v>64.480470868487842</v>
      </c>
      <c r="G48" s="135">
        <v>2751.0594928452679</v>
      </c>
      <c r="H48" s="135">
        <v>-2686.57902197678</v>
      </c>
      <c r="I48" s="135">
        <v>64.274236829714994</v>
      </c>
      <c r="J48" s="135">
        <v>3244.6470262137641</v>
      </c>
      <c r="K48" s="135">
        <v>-3180.3727893840492</v>
      </c>
      <c r="L48" s="135">
        <v>64.262764091733388</v>
      </c>
      <c r="M48" s="135">
        <v>3428.5311396476363</v>
      </c>
      <c r="N48" s="135">
        <v>-3364.2683755559028</v>
      </c>
      <c r="O48" s="135">
        <v>59.86426817851904</v>
      </c>
      <c r="P48" s="135">
        <v>3526.7507926142553</v>
      </c>
      <c r="Q48" s="135">
        <v>-3466.8865244357362</v>
      </c>
      <c r="R48" s="135">
        <v>60.049451710373908</v>
      </c>
      <c r="S48" s="135">
        <v>2831.3111353732743</v>
      </c>
      <c r="T48" s="135">
        <v>-2771.2616836629004</v>
      </c>
      <c r="U48" s="135">
        <v>59.513073937527622</v>
      </c>
      <c r="V48" s="135">
        <v>3977.8340372773309</v>
      </c>
      <c r="W48" s="135">
        <v>-3918.3209633398033</v>
      </c>
      <c r="X48" s="135">
        <v>59.709474183596285</v>
      </c>
      <c r="Y48" s="135">
        <v>4074.1546662648716</v>
      </c>
      <c r="Z48" s="135">
        <v>-4014.4451920812753</v>
      </c>
      <c r="AA48" s="135">
        <v>60.409068884919904</v>
      </c>
      <c r="AB48" s="135">
        <v>3790.2994178858485</v>
      </c>
      <c r="AC48" s="135">
        <v>-3729.8903490009284</v>
      </c>
      <c r="AD48" s="135">
        <v>59.606967540921985</v>
      </c>
      <c r="AE48" s="135">
        <v>2453.4113958706107</v>
      </c>
      <c r="AF48" s="135">
        <v>-2393.8044283296886</v>
      </c>
      <c r="AG48" s="135">
        <v>59.58117906123595</v>
      </c>
      <c r="AH48" s="135">
        <v>2452.6788542708914</v>
      </c>
      <c r="AI48" s="135">
        <v>-2393.0976752096553</v>
      </c>
      <c r="AJ48" s="135">
        <v>59.432839963574715</v>
      </c>
      <c r="AK48" s="135">
        <v>2410.7597427422588</v>
      </c>
      <c r="AL48" s="135">
        <v>-2351.3269027786841</v>
      </c>
      <c r="AM48" s="135">
        <v>45.71652411852736</v>
      </c>
      <c r="AN48" s="135">
        <v>1905.4801366897163</v>
      </c>
      <c r="AO48" s="135">
        <v>-1859.763612571189</v>
      </c>
      <c r="AP48" s="135">
        <v>57.868679004231801</v>
      </c>
      <c r="AQ48" s="135">
        <v>2007.9538829799365</v>
      </c>
      <c r="AR48" s="135">
        <v>-1950.0852039757046</v>
      </c>
      <c r="AS48" s="135">
        <v>58.259081989632357</v>
      </c>
      <c r="AT48" s="135">
        <v>2108.4647173012536</v>
      </c>
      <c r="AU48" s="135">
        <v>-2050.2056353116213</v>
      </c>
      <c r="AV48" s="135">
        <v>57.401555185786378</v>
      </c>
      <c r="AW48" s="135">
        <v>2043.2220238750151</v>
      </c>
      <c r="AX48" s="135">
        <v>-1985.8204686892286</v>
      </c>
      <c r="AY48" s="135">
        <v>57.863540364918649</v>
      </c>
      <c r="AZ48" s="135">
        <v>2111.9259371325179</v>
      </c>
      <c r="BA48" s="135">
        <v>-2054.0623967675992</v>
      </c>
      <c r="BB48" s="135">
        <v>57.864680960714523</v>
      </c>
      <c r="BC48" s="135">
        <v>2426.4574454738363</v>
      </c>
      <c r="BD48" s="135">
        <v>-2368.5927645131219</v>
      </c>
      <c r="BE48" s="135">
        <v>57.803820194116817</v>
      </c>
      <c r="BF48" s="135">
        <v>2383.3832254919676</v>
      </c>
      <c r="BG48" s="135">
        <v>-2325.5794052978508</v>
      </c>
      <c r="BH48" s="135">
        <v>57.530771964873388</v>
      </c>
      <c r="BI48" s="135">
        <v>2907.1787441457145</v>
      </c>
      <c r="BJ48" s="135">
        <v>-2849.647972180841</v>
      </c>
      <c r="BK48" s="135">
        <v>55.580364847475593</v>
      </c>
      <c r="BL48" s="135">
        <v>3064.9881840890166</v>
      </c>
      <c r="BM48" s="135">
        <v>-3009.4078192415409</v>
      </c>
      <c r="BN48" s="135">
        <v>56.902928456770766</v>
      </c>
      <c r="BO48" s="135">
        <v>2710.8313335508064</v>
      </c>
      <c r="BP48" s="135">
        <v>-2653.9284050940355</v>
      </c>
      <c r="BQ48" s="135">
        <v>57.93660767946578</v>
      </c>
      <c r="BR48" s="135">
        <v>2920.5455559265438</v>
      </c>
      <c r="BS48" s="135">
        <v>-2862.6089482470779</v>
      </c>
      <c r="BT48" s="135">
        <v>58.087591945887404</v>
      </c>
      <c r="BU48" s="135">
        <v>2500.1095744456079</v>
      </c>
      <c r="BV48" s="135">
        <v>-2442.0219824997207</v>
      </c>
      <c r="BW48" s="135">
        <v>58.23525314050827</v>
      </c>
      <c r="BX48" s="135">
        <v>2495.4208914322558</v>
      </c>
      <c r="BY48" s="135">
        <v>-2437.1856382917476</v>
      </c>
      <c r="BZ48" s="135">
        <v>57.946282923788253</v>
      </c>
      <c r="CA48" s="135">
        <v>2798.4646047311858</v>
      </c>
      <c r="CB48" s="135">
        <v>-2740.5183218073976</v>
      </c>
      <c r="CC48" s="135">
        <v>58.29092496393389</v>
      </c>
      <c r="CD48" s="135">
        <v>2852.931827328508</v>
      </c>
      <c r="CE48" s="135">
        <v>-2794.6409023645742</v>
      </c>
      <c r="CF48" s="135">
        <v>56.727420031632306</v>
      </c>
      <c r="CG48" s="135">
        <v>3245.0924992737482</v>
      </c>
      <c r="CH48" s="135">
        <v>-3188.3650792421158</v>
      </c>
      <c r="CI48" s="135">
        <v>56.932651200093154</v>
      </c>
      <c r="CJ48" s="135">
        <v>3508.2884815636462</v>
      </c>
      <c r="CK48" s="135">
        <v>-3451.3558303635532</v>
      </c>
      <c r="CL48" s="135">
        <v>54.027103996857477</v>
      </c>
      <c r="CM48" s="135">
        <v>2766.9768793577528</v>
      </c>
      <c r="CN48" s="135">
        <v>-2712.9497753608953</v>
      </c>
      <c r="CO48" s="135">
        <v>57.200873362445378</v>
      </c>
      <c r="CP48" s="135">
        <v>2906.7076120295278</v>
      </c>
      <c r="CQ48" s="135">
        <v>-2849.5067386670826</v>
      </c>
      <c r="CR48" s="135">
        <v>49.359912938576137</v>
      </c>
      <c r="CS48" s="135">
        <v>2575.9704564819422</v>
      </c>
      <c r="CT48" s="135">
        <v>-2526.610543543366</v>
      </c>
      <c r="CU48" s="135">
        <v>45.064126723319042</v>
      </c>
      <c r="CV48" s="135">
        <v>2372.4385047880669</v>
      </c>
      <c r="CW48" s="135">
        <v>-2327.3743780647478</v>
      </c>
      <c r="CX48" s="135">
        <v>44.123676510512503</v>
      </c>
      <c r="CY48" s="135">
        <v>2595.9429680351523</v>
      </c>
      <c r="CZ48" s="135">
        <v>-2551.8192915246395</v>
      </c>
      <c r="DA48" s="135">
        <v>43.881661775073376</v>
      </c>
      <c r="DB48" s="135">
        <v>2861.4500282495765</v>
      </c>
      <c r="DC48" s="135">
        <v>-2817.5683664745029</v>
      </c>
      <c r="DD48" s="135">
        <v>45.52780883066221</v>
      </c>
      <c r="DE48" s="135">
        <v>3098.7364885369466</v>
      </c>
      <c r="DF48" s="135">
        <v>-3053.2086797062843</v>
      </c>
      <c r="DG48" s="135">
        <v>41.394866837724692</v>
      </c>
      <c r="DH48" s="135">
        <v>2705.9644474138727</v>
      </c>
      <c r="DI48" s="135">
        <v>-2664.5695805761479</v>
      </c>
      <c r="DJ48" s="135">
        <v>42.584662591167657</v>
      </c>
      <c r="DK48" s="135">
        <v>2990.1839167276416</v>
      </c>
      <c r="DL48" s="135">
        <v>-2947.599254136474</v>
      </c>
      <c r="DM48" s="135">
        <v>41.140766745012648</v>
      </c>
      <c r="DN48" s="135">
        <v>3208.0447886849638</v>
      </c>
      <c r="DO48" s="135">
        <v>-3166.9040219399512</v>
      </c>
      <c r="DP48" s="135">
        <v>38.520071114438103</v>
      </c>
      <c r="DQ48" s="135">
        <v>3276.8934915491764</v>
      </c>
      <c r="DR48" s="135">
        <v>-3238.3734204347384</v>
      </c>
      <c r="DS48" s="135">
        <v>40.195189247517447</v>
      </c>
      <c r="DT48" s="135">
        <v>3390.7513215227218</v>
      </c>
      <c r="DU48" s="135">
        <v>-3350.5561322752042</v>
      </c>
      <c r="DV48" s="135">
        <v>38.932165588014442</v>
      </c>
      <c r="DW48" s="135">
        <v>3534.4844615975967</v>
      </c>
      <c r="DX48" s="135">
        <v>-3495.5522960095823</v>
      </c>
      <c r="DY48" s="135">
        <v>35.851483017405911</v>
      </c>
      <c r="DZ48" s="135">
        <v>3446.0104033635157</v>
      </c>
      <c r="EA48" s="135">
        <v>-3410.1589203461099</v>
      </c>
      <c r="EB48" s="135">
        <v>35.823917028620507</v>
      </c>
      <c r="EC48" s="135">
        <v>3723.1285197602024</v>
      </c>
      <c r="ED48" s="135">
        <v>-3687.3046027315818</v>
      </c>
    </row>
    <row r="49" spans="1:134" x14ac:dyDescent="0.2">
      <c r="A49" s="23">
        <v>1.1000000000000001</v>
      </c>
      <c r="B49" s="62" t="s">
        <v>21</v>
      </c>
      <c r="C49" s="135">
        <v>93.465605097263506</v>
      </c>
      <c r="D49" s="135">
        <v>3402.7219371506371</v>
      </c>
      <c r="E49" s="135">
        <v>-3309.2563320533736</v>
      </c>
      <c r="F49" s="135">
        <v>64.480470868487842</v>
      </c>
      <c r="G49" s="135">
        <v>2751.0594928452679</v>
      </c>
      <c r="H49" s="135">
        <v>-2686.57902197678</v>
      </c>
      <c r="I49" s="135">
        <v>64.274236829714994</v>
      </c>
      <c r="J49" s="135">
        <v>3244.6470262137641</v>
      </c>
      <c r="K49" s="135">
        <v>-3180.3727893840492</v>
      </c>
      <c r="L49" s="135">
        <v>64.262764091733388</v>
      </c>
      <c r="M49" s="135">
        <v>3428.5311396476363</v>
      </c>
      <c r="N49" s="135">
        <v>-3364.2683755559028</v>
      </c>
      <c r="O49" s="135">
        <v>59.86426817851904</v>
      </c>
      <c r="P49" s="135">
        <v>3526.7507926142553</v>
      </c>
      <c r="Q49" s="135">
        <v>-3466.8865244357362</v>
      </c>
      <c r="R49" s="135">
        <v>60.049451710373908</v>
      </c>
      <c r="S49" s="135">
        <v>2831.3111353732743</v>
      </c>
      <c r="T49" s="135">
        <v>-2771.2616836629004</v>
      </c>
      <c r="U49" s="135">
        <v>59.513073937527622</v>
      </c>
      <c r="V49" s="135">
        <v>3977.8340372773309</v>
      </c>
      <c r="W49" s="135">
        <v>-3918.3209633398033</v>
      </c>
      <c r="X49" s="135">
        <v>59.709474183596285</v>
      </c>
      <c r="Y49" s="135">
        <v>4074.1546662648716</v>
      </c>
      <c r="Z49" s="135">
        <v>-4014.4451920812753</v>
      </c>
      <c r="AA49" s="135">
        <v>60.409068884919904</v>
      </c>
      <c r="AB49" s="135">
        <v>3790.2994178858485</v>
      </c>
      <c r="AC49" s="135">
        <v>-3729.8903490009284</v>
      </c>
      <c r="AD49" s="135">
        <v>59.606967540921985</v>
      </c>
      <c r="AE49" s="135">
        <v>2453.4113958706107</v>
      </c>
      <c r="AF49" s="135">
        <v>-2393.8044283296886</v>
      </c>
      <c r="AG49" s="135">
        <v>59.58117906123595</v>
      </c>
      <c r="AH49" s="135">
        <v>2452.6788542708914</v>
      </c>
      <c r="AI49" s="135">
        <v>-2393.0976752096553</v>
      </c>
      <c r="AJ49" s="135">
        <v>59.432839963574715</v>
      </c>
      <c r="AK49" s="135">
        <v>2410.7597427422588</v>
      </c>
      <c r="AL49" s="135">
        <v>-2351.3269027786841</v>
      </c>
      <c r="AM49" s="135">
        <v>45.71652411852736</v>
      </c>
      <c r="AN49" s="135">
        <v>1905.4801366897163</v>
      </c>
      <c r="AO49" s="135">
        <v>-1859.763612571189</v>
      </c>
      <c r="AP49" s="135">
        <v>57.868679004231801</v>
      </c>
      <c r="AQ49" s="135">
        <v>2007.9538829799365</v>
      </c>
      <c r="AR49" s="135">
        <v>-1950.0852039757046</v>
      </c>
      <c r="AS49" s="135">
        <v>58.259081989632357</v>
      </c>
      <c r="AT49" s="135">
        <v>2108.4647173012536</v>
      </c>
      <c r="AU49" s="135">
        <v>-2050.2056353116213</v>
      </c>
      <c r="AV49" s="135">
        <v>57.401555185786378</v>
      </c>
      <c r="AW49" s="135">
        <v>2043.2220238750151</v>
      </c>
      <c r="AX49" s="135">
        <v>-1985.8204686892286</v>
      </c>
      <c r="AY49" s="135">
        <v>57.863540364918649</v>
      </c>
      <c r="AZ49" s="135">
        <v>2111.9259371325179</v>
      </c>
      <c r="BA49" s="135">
        <v>-2054.0623967675992</v>
      </c>
      <c r="BB49" s="135">
        <v>57.864680960714523</v>
      </c>
      <c r="BC49" s="135">
        <v>2426.4574454738363</v>
      </c>
      <c r="BD49" s="135">
        <v>-2368.5927645131219</v>
      </c>
      <c r="BE49" s="135">
        <v>57.803820194116817</v>
      </c>
      <c r="BF49" s="135">
        <v>2383.3832254919676</v>
      </c>
      <c r="BG49" s="135">
        <v>-2325.5794052978508</v>
      </c>
      <c r="BH49" s="135">
        <v>57.530771964873388</v>
      </c>
      <c r="BI49" s="135">
        <v>2907.1787441457145</v>
      </c>
      <c r="BJ49" s="135">
        <v>-2849.647972180841</v>
      </c>
      <c r="BK49" s="135">
        <v>55.580364847475593</v>
      </c>
      <c r="BL49" s="135">
        <v>3064.9881840890166</v>
      </c>
      <c r="BM49" s="135">
        <v>-3009.4078192415409</v>
      </c>
      <c r="BN49" s="135">
        <v>56.902928456770766</v>
      </c>
      <c r="BO49" s="135">
        <v>2710.8313335508064</v>
      </c>
      <c r="BP49" s="135">
        <v>-2653.9284050940355</v>
      </c>
      <c r="BQ49" s="135">
        <v>57.93660767946578</v>
      </c>
      <c r="BR49" s="135">
        <v>2920.5455559265438</v>
      </c>
      <c r="BS49" s="135">
        <v>-2862.6089482470779</v>
      </c>
      <c r="BT49" s="135">
        <v>58.087591945887404</v>
      </c>
      <c r="BU49" s="135">
        <v>2500.1095744456079</v>
      </c>
      <c r="BV49" s="135">
        <v>-2442.0219824997207</v>
      </c>
      <c r="BW49" s="135">
        <v>58.23525314050827</v>
      </c>
      <c r="BX49" s="135">
        <v>2495.4208914322558</v>
      </c>
      <c r="BY49" s="135">
        <v>-2437.1856382917476</v>
      </c>
      <c r="BZ49" s="135">
        <v>57.946282923788253</v>
      </c>
      <c r="CA49" s="135">
        <v>2798.4646047311858</v>
      </c>
      <c r="CB49" s="135">
        <v>-2740.5183218073976</v>
      </c>
      <c r="CC49" s="135">
        <v>58.29092496393389</v>
      </c>
      <c r="CD49" s="135">
        <v>2852.931827328508</v>
      </c>
      <c r="CE49" s="135">
        <v>-2794.6409023645742</v>
      </c>
      <c r="CF49" s="135">
        <v>56.727420031632306</v>
      </c>
      <c r="CG49" s="135">
        <v>3245.0924992737482</v>
      </c>
      <c r="CH49" s="135">
        <v>-3188.3650792421158</v>
      </c>
      <c r="CI49" s="135">
        <v>56.932651200093154</v>
      </c>
      <c r="CJ49" s="135">
        <v>3508.2884815636462</v>
      </c>
      <c r="CK49" s="135">
        <v>-3451.3558303635532</v>
      </c>
      <c r="CL49" s="135">
        <v>54.027103996857477</v>
      </c>
      <c r="CM49" s="135">
        <v>2766.9768793577528</v>
      </c>
      <c r="CN49" s="135">
        <v>-2712.9497753608953</v>
      </c>
      <c r="CO49" s="135">
        <v>57.200873362445378</v>
      </c>
      <c r="CP49" s="135">
        <v>2906.7076120295278</v>
      </c>
      <c r="CQ49" s="135">
        <v>-2849.5067386670826</v>
      </c>
      <c r="CR49" s="135">
        <v>49.359912938576137</v>
      </c>
      <c r="CS49" s="135">
        <v>2575.9704564819422</v>
      </c>
      <c r="CT49" s="135">
        <v>-2526.610543543366</v>
      </c>
      <c r="CU49" s="135">
        <v>45.064126723319042</v>
      </c>
      <c r="CV49" s="135">
        <v>2372.4385047880669</v>
      </c>
      <c r="CW49" s="135">
        <v>-2327.3743780647478</v>
      </c>
      <c r="CX49" s="135">
        <v>44.123676510512503</v>
      </c>
      <c r="CY49" s="135">
        <v>2595.9429680351523</v>
      </c>
      <c r="CZ49" s="135">
        <v>-2551.8192915246395</v>
      </c>
      <c r="DA49" s="135">
        <v>43.881661775073376</v>
      </c>
      <c r="DB49" s="135">
        <v>2861.4500282495765</v>
      </c>
      <c r="DC49" s="135">
        <v>-2817.5683664745029</v>
      </c>
      <c r="DD49" s="135">
        <v>45.52780883066221</v>
      </c>
      <c r="DE49" s="135">
        <v>3098.7364885369466</v>
      </c>
      <c r="DF49" s="135">
        <v>-3053.2086797062843</v>
      </c>
      <c r="DG49" s="135">
        <v>41.394866837724692</v>
      </c>
      <c r="DH49" s="135">
        <v>2705.9644474138727</v>
      </c>
      <c r="DI49" s="135">
        <v>-2664.5695805761479</v>
      </c>
      <c r="DJ49" s="135">
        <v>42.584662591167657</v>
      </c>
      <c r="DK49" s="135">
        <v>2990.1839167276416</v>
      </c>
      <c r="DL49" s="135">
        <v>-2947.599254136474</v>
      </c>
      <c r="DM49" s="135">
        <v>41.140766745012648</v>
      </c>
      <c r="DN49" s="135">
        <v>3208.0447886849638</v>
      </c>
      <c r="DO49" s="135">
        <v>-3166.9040219399512</v>
      </c>
      <c r="DP49" s="135">
        <v>38.520071114438103</v>
      </c>
      <c r="DQ49" s="135">
        <v>3276.8934915491764</v>
      </c>
      <c r="DR49" s="135">
        <v>-3238.3734204347384</v>
      </c>
      <c r="DS49" s="135">
        <v>40.195189247517447</v>
      </c>
      <c r="DT49" s="135">
        <v>3390.7513215227218</v>
      </c>
      <c r="DU49" s="135">
        <v>-3350.5561322752042</v>
      </c>
      <c r="DV49" s="135">
        <v>38.932165588014442</v>
      </c>
      <c r="DW49" s="135">
        <v>3534.4844615975967</v>
      </c>
      <c r="DX49" s="135">
        <v>-3495.5522960095823</v>
      </c>
      <c r="DY49" s="135">
        <v>35.851483017405911</v>
      </c>
      <c r="DZ49" s="135">
        <v>3446.0104033635157</v>
      </c>
      <c r="EA49" s="135">
        <v>-3410.1589203461099</v>
      </c>
      <c r="EB49" s="135">
        <v>35.823917028620507</v>
      </c>
      <c r="EC49" s="135">
        <v>3723.1285197602024</v>
      </c>
      <c r="ED49" s="135">
        <v>-3687.3046027315818</v>
      </c>
    </row>
    <row r="50" spans="1:134" ht="22.8" x14ac:dyDescent="0.2">
      <c r="A50" s="23" t="s">
        <v>59</v>
      </c>
      <c r="B50" s="61" t="s">
        <v>25</v>
      </c>
      <c r="C50" s="135">
        <v>93.465605097263506</v>
      </c>
      <c r="D50" s="135">
        <v>3402.7219371506371</v>
      </c>
      <c r="E50" s="135">
        <v>-3309.2563320533736</v>
      </c>
      <c r="F50" s="135">
        <v>64.480470868487842</v>
      </c>
      <c r="G50" s="135">
        <v>2751.0594928452679</v>
      </c>
      <c r="H50" s="135">
        <v>-2686.57902197678</v>
      </c>
      <c r="I50" s="135">
        <v>64.274236829714994</v>
      </c>
      <c r="J50" s="135">
        <v>3244.6470262137641</v>
      </c>
      <c r="K50" s="135">
        <v>-3180.3727893840492</v>
      </c>
      <c r="L50" s="135">
        <v>64.262764091733388</v>
      </c>
      <c r="M50" s="135">
        <v>3428.5311396476363</v>
      </c>
      <c r="N50" s="135">
        <v>-3364.2683755559028</v>
      </c>
      <c r="O50" s="135">
        <v>59.86426817851904</v>
      </c>
      <c r="P50" s="135">
        <v>3526.7507926142553</v>
      </c>
      <c r="Q50" s="135">
        <v>-3466.8865244357362</v>
      </c>
      <c r="R50" s="135">
        <v>60.049451710373908</v>
      </c>
      <c r="S50" s="135">
        <v>2831.3111353732743</v>
      </c>
      <c r="T50" s="135">
        <v>-2771.2616836629004</v>
      </c>
      <c r="U50" s="135">
        <v>59.513073937527622</v>
      </c>
      <c r="V50" s="135">
        <v>3977.8340372773309</v>
      </c>
      <c r="W50" s="135">
        <v>-3918.3209633398033</v>
      </c>
      <c r="X50" s="135">
        <v>59.709474183596285</v>
      </c>
      <c r="Y50" s="135">
        <v>4074.1546662648716</v>
      </c>
      <c r="Z50" s="135">
        <v>-4014.4451920812753</v>
      </c>
      <c r="AA50" s="135">
        <v>60.409068884919904</v>
      </c>
      <c r="AB50" s="135">
        <v>3790.2994178858485</v>
      </c>
      <c r="AC50" s="135">
        <v>-3729.8903490009284</v>
      </c>
      <c r="AD50" s="135">
        <v>59.606967540921985</v>
      </c>
      <c r="AE50" s="135">
        <v>2453.4113958706107</v>
      </c>
      <c r="AF50" s="135">
        <v>-2393.8044283296886</v>
      </c>
      <c r="AG50" s="135">
        <v>59.58117906123595</v>
      </c>
      <c r="AH50" s="135">
        <v>2452.6788542708914</v>
      </c>
      <c r="AI50" s="135">
        <v>-2393.0976752096553</v>
      </c>
      <c r="AJ50" s="135">
        <v>59.432839963574715</v>
      </c>
      <c r="AK50" s="135">
        <v>2410.7597427422588</v>
      </c>
      <c r="AL50" s="135">
        <v>-2351.3269027786841</v>
      </c>
      <c r="AM50" s="135">
        <v>45.71652411852736</v>
      </c>
      <c r="AN50" s="135">
        <v>1905.4801366897163</v>
      </c>
      <c r="AO50" s="135">
        <v>-1859.763612571189</v>
      </c>
      <c r="AP50" s="135">
        <v>57.868679004231801</v>
      </c>
      <c r="AQ50" s="135">
        <v>2007.9538829799365</v>
      </c>
      <c r="AR50" s="135">
        <v>-1950.0852039757046</v>
      </c>
      <c r="AS50" s="135">
        <v>58.259081989632357</v>
      </c>
      <c r="AT50" s="135">
        <v>2108.4647173012536</v>
      </c>
      <c r="AU50" s="135">
        <v>-2050.2056353116213</v>
      </c>
      <c r="AV50" s="135">
        <v>57.401555185786378</v>
      </c>
      <c r="AW50" s="135">
        <v>2043.2220238750151</v>
      </c>
      <c r="AX50" s="135">
        <v>-1985.8204686892286</v>
      </c>
      <c r="AY50" s="135">
        <v>57.863540364918649</v>
      </c>
      <c r="AZ50" s="135">
        <v>2111.9259371325179</v>
      </c>
      <c r="BA50" s="135">
        <v>-2054.0623967675992</v>
      </c>
      <c r="BB50" s="135">
        <v>57.864680960714523</v>
      </c>
      <c r="BC50" s="135">
        <v>2426.4574454738363</v>
      </c>
      <c r="BD50" s="135">
        <v>-2368.5927645131219</v>
      </c>
      <c r="BE50" s="135">
        <v>57.803820194116817</v>
      </c>
      <c r="BF50" s="135">
        <v>2383.3832254919676</v>
      </c>
      <c r="BG50" s="135">
        <v>-2325.5794052978508</v>
      </c>
      <c r="BH50" s="135">
        <v>57.530771964873388</v>
      </c>
      <c r="BI50" s="135">
        <v>2907.1787441457145</v>
      </c>
      <c r="BJ50" s="135">
        <v>-2849.647972180841</v>
      </c>
      <c r="BK50" s="135">
        <v>55.580364847475593</v>
      </c>
      <c r="BL50" s="135">
        <v>3064.9881840890166</v>
      </c>
      <c r="BM50" s="135">
        <v>-3009.4078192415409</v>
      </c>
      <c r="BN50" s="135">
        <v>56.902928456770766</v>
      </c>
      <c r="BO50" s="135">
        <v>2710.8313335508064</v>
      </c>
      <c r="BP50" s="135">
        <v>-2653.9284050940355</v>
      </c>
      <c r="BQ50" s="135">
        <v>57.93660767946578</v>
      </c>
      <c r="BR50" s="135">
        <v>2920.5455559265438</v>
      </c>
      <c r="BS50" s="135">
        <v>-2862.6089482470779</v>
      </c>
      <c r="BT50" s="135">
        <v>58.087591945887404</v>
      </c>
      <c r="BU50" s="135">
        <v>2500.1095744456079</v>
      </c>
      <c r="BV50" s="135">
        <v>-2442.0219824997207</v>
      </c>
      <c r="BW50" s="135">
        <v>58.23525314050827</v>
      </c>
      <c r="BX50" s="135">
        <v>2495.4208914322558</v>
      </c>
      <c r="BY50" s="135">
        <v>-2437.1856382917476</v>
      </c>
      <c r="BZ50" s="135">
        <v>57.946282923788253</v>
      </c>
      <c r="CA50" s="135">
        <v>2798.4646047311858</v>
      </c>
      <c r="CB50" s="135">
        <v>-2740.5183218073976</v>
      </c>
      <c r="CC50" s="135">
        <v>58.29092496393389</v>
      </c>
      <c r="CD50" s="135">
        <v>2852.931827328508</v>
      </c>
      <c r="CE50" s="135">
        <v>-2794.6409023645742</v>
      </c>
      <c r="CF50" s="135">
        <v>56.727420031632306</v>
      </c>
      <c r="CG50" s="135">
        <v>3245.0924992737482</v>
      </c>
      <c r="CH50" s="135">
        <v>-3188.3650792421158</v>
      </c>
      <c r="CI50" s="135">
        <v>56.932651200093154</v>
      </c>
      <c r="CJ50" s="135">
        <v>3508.2884815636462</v>
      </c>
      <c r="CK50" s="135">
        <v>-3451.3558303635532</v>
      </c>
      <c r="CL50" s="135">
        <v>54.027103996857477</v>
      </c>
      <c r="CM50" s="135">
        <v>2766.9768793577528</v>
      </c>
      <c r="CN50" s="135">
        <v>-2712.9497753608953</v>
      </c>
      <c r="CO50" s="135">
        <v>57.200873362445378</v>
      </c>
      <c r="CP50" s="135">
        <v>2906.7076120295278</v>
      </c>
      <c r="CQ50" s="135">
        <v>-2849.5067386670826</v>
      </c>
      <c r="CR50" s="135">
        <v>49.359912938576137</v>
      </c>
      <c r="CS50" s="135">
        <v>2575.9704564819422</v>
      </c>
      <c r="CT50" s="135">
        <v>-2526.610543543366</v>
      </c>
      <c r="CU50" s="135">
        <v>45.064126723319042</v>
      </c>
      <c r="CV50" s="135">
        <v>2372.4385047880669</v>
      </c>
      <c r="CW50" s="135">
        <v>-2327.3743780647478</v>
      </c>
      <c r="CX50" s="135">
        <v>44.123676510512503</v>
      </c>
      <c r="CY50" s="135">
        <v>2595.9429680351523</v>
      </c>
      <c r="CZ50" s="135">
        <v>-2551.8192915246395</v>
      </c>
      <c r="DA50" s="135">
        <v>43.881661775073376</v>
      </c>
      <c r="DB50" s="135">
        <v>2861.4500282495765</v>
      </c>
      <c r="DC50" s="135">
        <v>-2817.5683664745029</v>
      </c>
      <c r="DD50" s="135">
        <v>45.52780883066221</v>
      </c>
      <c r="DE50" s="135">
        <v>3098.7364885369466</v>
      </c>
      <c r="DF50" s="135">
        <v>-3053.2086797062843</v>
      </c>
      <c r="DG50" s="135">
        <v>41.394866837724692</v>
      </c>
      <c r="DH50" s="135">
        <v>2705.9644474138727</v>
      </c>
      <c r="DI50" s="135">
        <v>-2664.5695805761479</v>
      </c>
      <c r="DJ50" s="135">
        <v>42.584662591167657</v>
      </c>
      <c r="DK50" s="135">
        <v>2990.1839167276416</v>
      </c>
      <c r="DL50" s="135">
        <v>-2947.599254136474</v>
      </c>
      <c r="DM50" s="135">
        <v>41.140766745012648</v>
      </c>
      <c r="DN50" s="135">
        <v>3208.0447886849638</v>
      </c>
      <c r="DO50" s="135">
        <v>-3166.9040219399512</v>
      </c>
      <c r="DP50" s="135">
        <v>38.520071114438103</v>
      </c>
      <c r="DQ50" s="135">
        <v>3276.8934915491764</v>
      </c>
      <c r="DR50" s="135">
        <v>-3238.3734204347384</v>
      </c>
      <c r="DS50" s="135">
        <v>40.195189247517447</v>
      </c>
      <c r="DT50" s="135">
        <v>3390.7513215227218</v>
      </c>
      <c r="DU50" s="135">
        <v>-3350.5561322752042</v>
      </c>
      <c r="DV50" s="135">
        <v>38.932165588014442</v>
      </c>
      <c r="DW50" s="135">
        <v>3534.4844615975967</v>
      </c>
      <c r="DX50" s="135">
        <v>-3495.5522960095823</v>
      </c>
      <c r="DY50" s="135">
        <v>35.851483017405911</v>
      </c>
      <c r="DZ50" s="135">
        <v>3446.0104033635157</v>
      </c>
      <c r="EA50" s="135">
        <v>-3410.1589203461099</v>
      </c>
      <c r="EB50" s="135">
        <v>35.823917028620507</v>
      </c>
      <c r="EC50" s="135">
        <v>3723.1285197602024</v>
      </c>
      <c r="ED50" s="135">
        <v>-3687.3046027315818</v>
      </c>
    </row>
    <row r="51" spans="1:134" x14ac:dyDescent="0.2">
      <c r="A51" s="23">
        <v>2</v>
      </c>
      <c r="B51" s="59" t="s">
        <v>114</v>
      </c>
      <c r="C51" s="135">
        <v>67.229645771715852</v>
      </c>
      <c r="D51" s="135">
        <v>3578.7488267504841</v>
      </c>
      <c r="E51" s="135">
        <v>-3511.5191809787684</v>
      </c>
      <c r="F51" s="135">
        <v>76.455415458349876</v>
      </c>
      <c r="G51" s="135">
        <v>3725.1289170309265</v>
      </c>
      <c r="H51" s="135">
        <v>-3648.6735015725767</v>
      </c>
      <c r="I51" s="135">
        <v>76.772005102159582</v>
      </c>
      <c r="J51" s="135">
        <v>3367.255851690069</v>
      </c>
      <c r="K51" s="135">
        <v>-3290.4838465879097</v>
      </c>
      <c r="L51" s="135">
        <v>91.931454186785274</v>
      </c>
      <c r="M51" s="135">
        <v>3152.4455940555881</v>
      </c>
      <c r="N51" s="135">
        <v>-3060.5141398688029</v>
      </c>
      <c r="O51" s="135">
        <v>66.81310575103376</v>
      </c>
      <c r="P51" s="135">
        <v>3194.2156037138056</v>
      </c>
      <c r="Q51" s="135">
        <v>-3127.402497962772</v>
      </c>
      <c r="R51" s="135">
        <v>62.698692227008053</v>
      </c>
      <c r="S51" s="135">
        <v>3091.6636829120448</v>
      </c>
      <c r="T51" s="135">
        <v>-3028.9649906850368</v>
      </c>
      <c r="U51" s="135">
        <v>61.31650042048301</v>
      </c>
      <c r="V51" s="135">
        <v>3154.1929186889643</v>
      </c>
      <c r="W51" s="135">
        <v>-3092.8764182684813</v>
      </c>
      <c r="X51" s="135">
        <v>60.600660365441001</v>
      </c>
      <c r="Y51" s="135">
        <v>3060.3333484547707</v>
      </c>
      <c r="Z51" s="135">
        <v>-2999.7326880893297</v>
      </c>
      <c r="AA51" s="135">
        <v>0.95666315443862915</v>
      </c>
      <c r="AB51" s="135">
        <v>2735.0999585400405</v>
      </c>
      <c r="AC51" s="135">
        <v>-2734.143295385602</v>
      </c>
      <c r="AD51" s="135">
        <v>0.93135886782690602</v>
      </c>
      <c r="AE51" s="135">
        <v>2639.4710314214517</v>
      </c>
      <c r="AF51" s="135">
        <v>-2638.5396725536248</v>
      </c>
      <c r="AG51" s="135">
        <v>0.87619380972405814</v>
      </c>
      <c r="AH51" s="135">
        <v>2442.8283415106739</v>
      </c>
      <c r="AI51" s="135">
        <v>-2441.9521477009498</v>
      </c>
      <c r="AJ51" s="135">
        <v>0.84904057090821017</v>
      </c>
      <c r="AK51" s="135">
        <v>2352.6914219866503</v>
      </c>
      <c r="AL51" s="135">
        <v>-2351.8423814157422</v>
      </c>
      <c r="AM51" s="135">
        <v>0.83794201261640999</v>
      </c>
      <c r="AN51" s="135">
        <v>2306.8543607329766</v>
      </c>
      <c r="AO51" s="135">
        <v>-2306.01641872036</v>
      </c>
      <c r="AP51" s="135">
        <v>3.2464897057072539</v>
      </c>
      <c r="AQ51" s="135">
        <v>2343.9655675206373</v>
      </c>
      <c r="AR51" s="135">
        <v>-2340.7190778149302</v>
      </c>
      <c r="AS51" s="135">
        <v>8.5675120572988757</v>
      </c>
      <c r="AT51" s="135">
        <v>2461.4462140619671</v>
      </c>
      <c r="AU51" s="135">
        <v>-2452.8787020046684</v>
      </c>
      <c r="AV51" s="135">
        <v>14.521226758309052</v>
      </c>
      <c r="AW51" s="135">
        <v>2438.7119055866087</v>
      </c>
      <c r="AX51" s="135">
        <v>-2424.1906788282995</v>
      </c>
      <c r="AY51" s="135">
        <v>26.19172307316062</v>
      </c>
      <c r="AZ51" s="135">
        <v>2480.3561750283106</v>
      </c>
      <c r="BA51" s="135">
        <v>-2454.1644519551501</v>
      </c>
      <c r="BB51" s="135">
        <v>42.788375232455593</v>
      </c>
      <c r="BC51" s="135">
        <v>2160.8129492390076</v>
      </c>
      <c r="BD51" s="135">
        <v>-2118.024574006552</v>
      </c>
      <c r="BE51" s="135">
        <v>69.530012855932597</v>
      </c>
      <c r="BF51" s="135">
        <v>1801.6194470391647</v>
      </c>
      <c r="BG51" s="135">
        <v>-1732.089434183232</v>
      </c>
      <c r="BH51" s="135">
        <v>409.69363868426547</v>
      </c>
      <c r="BI51" s="135">
        <v>1851.8518266420483</v>
      </c>
      <c r="BJ51" s="135">
        <v>-1442.158187957783</v>
      </c>
      <c r="BK51" s="135">
        <v>378.30506396184995</v>
      </c>
      <c r="BL51" s="135">
        <v>1856.5634774051928</v>
      </c>
      <c r="BM51" s="135">
        <v>-1478.2584134433428</v>
      </c>
      <c r="BN51" s="135">
        <v>265.55452381490682</v>
      </c>
      <c r="BO51" s="135">
        <v>1582.4511896956562</v>
      </c>
      <c r="BP51" s="135">
        <v>-1316.8966658807494</v>
      </c>
      <c r="BQ51" s="135">
        <v>306.5815292153589</v>
      </c>
      <c r="BR51" s="135">
        <v>1507.0621101836393</v>
      </c>
      <c r="BS51" s="135">
        <v>-1200.4805809682805</v>
      </c>
      <c r="BT51" s="135">
        <v>292.9749176750405</v>
      </c>
      <c r="BU51" s="135">
        <v>1372.6259262501169</v>
      </c>
      <c r="BV51" s="135">
        <v>-1079.6510085750763</v>
      </c>
      <c r="BW51" s="135">
        <v>402.88106368524677</v>
      </c>
      <c r="BX51" s="135">
        <v>1012.4930166150444</v>
      </c>
      <c r="BY51" s="135">
        <v>-609.61195292979767</v>
      </c>
      <c r="BZ51" s="135">
        <v>255.64536584024231</v>
      </c>
      <c r="CA51" s="135">
        <v>708.98981459693857</v>
      </c>
      <c r="CB51" s="135">
        <v>-453.34444875669635</v>
      </c>
      <c r="CC51" s="135">
        <v>157.32770619593953</v>
      </c>
      <c r="CD51" s="135">
        <v>671.37705638695058</v>
      </c>
      <c r="CE51" s="135">
        <v>-514.04935019101094</v>
      </c>
      <c r="CF51" s="135">
        <v>144.97091765921047</v>
      </c>
      <c r="CG51" s="135">
        <v>602.18688873825886</v>
      </c>
      <c r="CH51" s="135">
        <v>-457.21597107904836</v>
      </c>
      <c r="CI51" s="135">
        <v>162.31457898106888</v>
      </c>
      <c r="CJ51" s="135">
        <v>590.15463770834276</v>
      </c>
      <c r="CK51" s="135">
        <v>-427.84005872727391</v>
      </c>
      <c r="CL51" s="135">
        <v>156.21478812727094</v>
      </c>
      <c r="CM51" s="135">
        <v>491.08901784837474</v>
      </c>
      <c r="CN51" s="135">
        <v>-334.8742297211038</v>
      </c>
      <c r="CO51" s="135">
        <v>252.83983806404655</v>
      </c>
      <c r="CP51" s="135">
        <v>487.61968769494695</v>
      </c>
      <c r="CQ51" s="135">
        <v>-234.7798496309004</v>
      </c>
      <c r="CR51" s="135">
        <v>378.42599919575036</v>
      </c>
      <c r="CS51" s="135">
        <v>427.78591213432657</v>
      </c>
      <c r="CT51" s="135">
        <v>-49.359912938576173</v>
      </c>
      <c r="CU51" s="135">
        <v>690.04444045082289</v>
      </c>
      <c r="CV51" s="135">
        <v>390.55576493543168</v>
      </c>
      <c r="CW51" s="135">
        <v>299.48867551539115</v>
      </c>
      <c r="CX51" s="135">
        <v>990.94423496525997</v>
      </c>
      <c r="CY51" s="135">
        <v>294.15784340341668</v>
      </c>
      <c r="CZ51" s="135">
        <v>696.78639156184329</v>
      </c>
      <c r="DA51" s="135">
        <v>1338.3906841397379</v>
      </c>
      <c r="DB51" s="135">
        <v>292.54441183382255</v>
      </c>
      <c r="DC51" s="135">
        <v>1045.8462723059154</v>
      </c>
      <c r="DD51" s="135">
        <v>2059.1848535701597</v>
      </c>
      <c r="DE51" s="135">
        <v>255.1454286551695</v>
      </c>
      <c r="DF51" s="135">
        <v>1804.0394249149901</v>
      </c>
      <c r="DG51" s="135">
        <v>2537.6853148344271</v>
      </c>
      <c r="DH51" s="135">
        <v>242.06998215973786</v>
      </c>
      <c r="DI51" s="135">
        <v>2295.6153326746889</v>
      </c>
      <c r="DJ51" s="135">
        <v>2443.0635777845964</v>
      </c>
      <c r="DK51" s="135">
        <v>199.96276347156984</v>
      </c>
      <c r="DL51" s="135">
        <v>2243.1008143130261</v>
      </c>
      <c r="DM51" s="135">
        <v>2615.243740586372</v>
      </c>
      <c r="DN51" s="135">
        <v>201.96376402097118</v>
      </c>
      <c r="DO51" s="135">
        <v>2413.2799765654008</v>
      </c>
      <c r="DP51" s="135">
        <v>2980.3785255287344</v>
      </c>
      <c r="DQ51" s="135">
        <v>152.28865324312738</v>
      </c>
      <c r="DR51" s="135">
        <v>2828.0898722856073</v>
      </c>
      <c r="DS51" s="135">
        <v>3411.8059444618975</v>
      </c>
      <c r="DT51" s="135">
        <v>162.69481362090397</v>
      </c>
      <c r="DU51" s="135">
        <v>3249.1111308409936</v>
      </c>
      <c r="DV51" s="135">
        <v>3297.1836427754133</v>
      </c>
      <c r="DW51" s="135">
        <v>114.01562779347087</v>
      </c>
      <c r="DX51" s="135">
        <v>3183.1680149819426</v>
      </c>
      <c r="DY51" s="135">
        <v>3467.3505718262572</v>
      </c>
      <c r="DZ51" s="135">
        <v>105.8472355751984</v>
      </c>
      <c r="EA51" s="135">
        <v>3361.503336251059</v>
      </c>
      <c r="EB51" s="135">
        <v>3555.0972898878631</v>
      </c>
      <c r="EC51" s="135">
        <v>105.76585027497482</v>
      </c>
      <c r="ED51" s="135">
        <v>3449.3314396128885</v>
      </c>
    </row>
    <row r="52" spans="1:134" x14ac:dyDescent="0.2">
      <c r="A52" s="23">
        <v>2.1</v>
      </c>
      <c r="B52" s="62" t="s">
        <v>21</v>
      </c>
      <c r="C52" s="135">
        <v>50.83217119324857</v>
      </c>
      <c r="D52" s="135">
        <v>0</v>
      </c>
      <c r="E52" s="135">
        <v>50.83217119324857</v>
      </c>
      <c r="F52" s="135">
        <v>58.032423781639061</v>
      </c>
      <c r="G52" s="135">
        <v>0</v>
      </c>
      <c r="H52" s="135">
        <v>58.032423781639061</v>
      </c>
      <c r="I52" s="135">
        <v>58.918050427238747</v>
      </c>
      <c r="J52" s="135">
        <v>0</v>
      </c>
      <c r="K52" s="135">
        <v>58.918050427238747</v>
      </c>
      <c r="L52" s="135">
        <v>58.907533750755611</v>
      </c>
      <c r="M52" s="135">
        <v>0</v>
      </c>
      <c r="N52" s="135">
        <v>58.907533750755611</v>
      </c>
      <c r="O52" s="135">
        <v>66.81310575103376</v>
      </c>
      <c r="P52" s="135">
        <v>0</v>
      </c>
      <c r="Q52" s="135">
        <v>66.81310575103376</v>
      </c>
      <c r="R52" s="135">
        <v>62.698692227008053</v>
      </c>
      <c r="S52" s="135">
        <v>0</v>
      </c>
      <c r="T52" s="135">
        <v>62.698692227008053</v>
      </c>
      <c r="U52" s="135">
        <v>61.31650042048301</v>
      </c>
      <c r="V52" s="135">
        <v>0</v>
      </c>
      <c r="W52" s="135">
        <v>61.31650042048301</v>
      </c>
      <c r="X52" s="135">
        <v>60.600660365441001</v>
      </c>
      <c r="Y52" s="135">
        <v>0</v>
      </c>
      <c r="Z52" s="135">
        <v>60.600660365441001</v>
      </c>
      <c r="AA52" s="135">
        <v>0.95666315443862915</v>
      </c>
      <c r="AB52" s="135">
        <v>0</v>
      </c>
      <c r="AC52" s="135">
        <v>0.95666315443862915</v>
      </c>
      <c r="AD52" s="135">
        <v>0.93135886782690602</v>
      </c>
      <c r="AE52" s="135">
        <v>0</v>
      </c>
      <c r="AF52" s="135">
        <v>0.93135886782690602</v>
      </c>
      <c r="AG52" s="135">
        <v>0.87619380972405814</v>
      </c>
      <c r="AH52" s="135">
        <v>0</v>
      </c>
      <c r="AI52" s="135">
        <v>0.87619380972405814</v>
      </c>
      <c r="AJ52" s="135">
        <v>0.84904057090821017</v>
      </c>
      <c r="AK52" s="135">
        <v>0</v>
      </c>
      <c r="AL52" s="135">
        <v>0.84904057090821017</v>
      </c>
      <c r="AM52" s="135">
        <v>0</v>
      </c>
      <c r="AN52" s="135">
        <v>0</v>
      </c>
      <c r="AO52" s="135">
        <v>0</v>
      </c>
      <c r="AP52" s="135">
        <v>0.81162242642681348</v>
      </c>
      <c r="AQ52" s="135">
        <v>0</v>
      </c>
      <c r="AR52" s="135">
        <v>0.81162242642681348</v>
      </c>
      <c r="AS52" s="135">
        <v>0.85675120572988761</v>
      </c>
      <c r="AT52" s="135">
        <v>0</v>
      </c>
      <c r="AU52" s="135">
        <v>0.85675120572988761</v>
      </c>
      <c r="AV52" s="135">
        <v>1.7083796186245945</v>
      </c>
      <c r="AW52" s="135">
        <v>0</v>
      </c>
      <c r="AX52" s="135">
        <v>1.7083796186245945</v>
      </c>
      <c r="AY52" s="135">
        <v>1.7461148715440413</v>
      </c>
      <c r="AZ52" s="135">
        <v>0</v>
      </c>
      <c r="BA52" s="135">
        <v>1.7461148715440413</v>
      </c>
      <c r="BB52" s="135">
        <v>1.7828489680189832</v>
      </c>
      <c r="BC52" s="135">
        <v>0</v>
      </c>
      <c r="BD52" s="135">
        <v>1.7828489680189832</v>
      </c>
      <c r="BE52" s="135">
        <v>1.7602534900236098</v>
      </c>
      <c r="BF52" s="135">
        <v>0</v>
      </c>
      <c r="BG52" s="135">
        <v>1.7602534900236098</v>
      </c>
      <c r="BH52" s="135">
        <v>1.8289894584118995</v>
      </c>
      <c r="BI52" s="135">
        <v>0</v>
      </c>
      <c r="BJ52" s="135">
        <v>1.8289894584118995</v>
      </c>
      <c r="BK52" s="135">
        <v>1.7929149950798577</v>
      </c>
      <c r="BL52" s="135">
        <v>0</v>
      </c>
      <c r="BM52" s="135">
        <v>1.7929149950798577</v>
      </c>
      <c r="BN52" s="135">
        <v>2.7189882984461446</v>
      </c>
      <c r="BO52" s="135">
        <v>0</v>
      </c>
      <c r="BP52" s="135">
        <v>2.7189882984461446</v>
      </c>
      <c r="BQ52" s="135">
        <v>1.7824507512520866</v>
      </c>
      <c r="BR52" s="135">
        <v>0</v>
      </c>
      <c r="BS52" s="135">
        <v>1.7824507512520866</v>
      </c>
      <c r="BT52" s="135">
        <v>1.7083085578719563</v>
      </c>
      <c r="BU52" s="135">
        <v>0</v>
      </c>
      <c r="BV52" s="135">
        <v>1.7083085578719563</v>
      </c>
      <c r="BW52" s="135">
        <v>2.441703416274223</v>
      </c>
      <c r="BX52" s="135">
        <v>0</v>
      </c>
      <c r="BY52" s="135">
        <v>2.441703416274223</v>
      </c>
      <c r="BZ52" s="135">
        <v>2.5564536584024227</v>
      </c>
      <c r="CA52" s="135">
        <v>0</v>
      </c>
      <c r="CB52" s="135">
        <v>2.5564536584024227</v>
      </c>
      <c r="CC52" s="135">
        <v>2.5239738961915439</v>
      </c>
      <c r="CD52" s="135">
        <v>0</v>
      </c>
      <c r="CE52" s="135">
        <v>2.5239738961915439</v>
      </c>
      <c r="CF52" s="135">
        <v>2.573448242471192</v>
      </c>
      <c r="CG52" s="135">
        <v>0</v>
      </c>
      <c r="CH52" s="135">
        <v>2.573448242471192</v>
      </c>
      <c r="CI52" s="135">
        <v>2.6464333529522097</v>
      </c>
      <c r="CJ52" s="135">
        <v>0</v>
      </c>
      <c r="CK52" s="135">
        <v>2.6464333529522097</v>
      </c>
      <c r="CL52" s="135">
        <v>2.6933584159874298</v>
      </c>
      <c r="CM52" s="135">
        <v>0</v>
      </c>
      <c r="CN52" s="135">
        <v>2.6933584159874298</v>
      </c>
      <c r="CO52" s="135">
        <v>2.8515771210230811</v>
      </c>
      <c r="CP52" s="135">
        <v>0</v>
      </c>
      <c r="CQ52" s="135">
        <v>2.8515771210230811</v>
      </c>
      <c r="CR52" s="135">
        <v>3.0849945586610086</v>
      </c>
      <c r="CS52" s="135">
        <v>0</v>
      </c>
      <c r="CT52" s="135">
        <v>3.0849945586610086</v>
      </c>
      <c r="CU52" s="135">
        <v>1.8776719468049601</v>
      </c>
      <c r="CV52" s="135">
        <v>0</v>
      </c>
      <c r="CW52" s="135">
        <v>1.8776719468049601</v>
      </c>
      <c r="CX52" s="135">
        <v>1.8384865212713544</v>
      </c>
      <c r="CY52" s="135">
        <v>0</v>
      </c>
      <c r="CZ52" s="135">
        <v>1.8384865212713544</v>
      </c>
      <c r="DA52" s="135">
        <v>1.8284025739613907</v>
      </c>
      <c r="DB52" s="135">
        <v>0</v>
      </c>
      <c r="DC52" s="135">
        <v>1.8284025739613907</v>
      </c>
      <c r="DD52" s="135">
        <v>30.351872553774808</v>
      </c>
      <c r="DE52" s="135">
        <v>0</v>
      </c>
      <c r="DF52" s="135">
        <v>30.351872553774808</v>
      </c>
      <c r="DG52" s="135">
        <v>31.496094333051392</v>
      </c>
      <c r="DH52" s="135">
        <v>0</v>
      </c>
      <c r="DI52" s="135">
        <v>31.496094333051392</v>
      </c>
      <c r="DJ52" s="135">
        <v>35.178634314442846</v>
      </c>
      <c r="DK52" s="135">
        <v>0</v>
      </c>
      <c r="DL52" s="135">
        <v>35.178634314442846</v>
      </c>
      <c r="DM52" s="135">
        <v>33.660627336828533</v>
      </c>
      <c r="DN52" s="135">
        <v>0</v>
      </c>
      <c r="DO52" s="135">
        <v>33.660627336828533</v>
      </c>
      <c r="DP52" s="135">
        <v>18.812127753562795</v>
      </c>
      <c r="DQ52" s="135">
        <v>0</v>
      </c>
      <c r="DR52" s="135">
        <v>18.812127753562795</v>
      </c>
      <c r="DS52" s="135">
        <v>22.968679570009972</v>
      </c>
      <c r="DT52" s="135">
        <v>0</v>
      </c>
      <c r="DU52" s="135">
        <v>22.968679570009972</v>
      </c>
      <c r="DV52" s="135">
        <v>12.050432205813994</v>
      </c>
      <c r="DW52" s="135">
        <v>0</v>
      </c>
      <c r="DX52" s="135">
        <v>12.050432205813994</v>
      </c>
      <c r="DY52" s="135">
        <v>11.096887600625639</v>
      </c>
      <c r="DZ52" s="135">
        <v>0</v>
      </c>
      <c r="EA52" s="135">
        <v>11.096887600625639</v>
      </c>
      <c r="EB52" s="135">
        <v>11.08835527076349</v>
      </c>
      <c r="EC52" s="135">
        <v>0</v>
      </c>
      <c r="ED52" s="135">
        <v>11.08835527076349</v>
      </c>
    </row>
    <row r="53" spans="1:134" x14ac:dyDescent="0.2">
      <c r="A53" s="23">
        <v>2.2000000000000002</v>
      </c>
      <c r="B53" s="62" t="s">
        <v>22</v>
      </c>
      <c r="C53" s="135">
        <v>16.397474578467282</v>
      </c>
      <c r="D53" s="135">
        <v>3578.7488267504841</v>
      </c>
      <c r="E53" s="135">
        <v>-3562.351352172017</v>
      </c>
      <c r="F53" s="135">
        <v>18.422991676710815</v>
      </c>
      <c r="G53" s="135">
        <v>3725.1289170309265</v>
      </c>
      <c r="H53" s="135">
        <v>-3706.7059253542157</v>
      </c>
      <c r="I53" s="135">
        <v>17.853954674920832</v>
      </c>
      <c r="J53" s="135">
        <v>3367.255851690069</v>
      </c>
      <c r="K53" s="135">
        <v>-3349.4018970151483</v>
      </c>
      <c r="L53" s="135">
        <v>33.023920436029663</v>
      </c>
      <c r="M53" s="135">
        <v>3152.4455940555881</v>
      </c>
      <c r="N53" s="135">
        <v>-3119.4216736195585</v>
      </c>
      <c r="O53" s="135">
        <v>0</v>
      </c>
      <c r="P53" s="135">
        <v>3194.2156037138056</v>
      </c>
      <c r="Q53" s="135">
        <v>-3194.2156037138056</v>
      </c>
      <c r="R53" s="135">
        <v>0</v>
      </c>
      <c r="S53" s="135">
        <v>3091.6636829120448</v>
      </c>
      <c r="T53" s="135">
        <v>-3091.6636829120448</v>
      </c>
      <c r="U53" s="135">
        <v>0</v>
      </c>
      <c r="V53" s="135">
        <v>3154.1929186889643</v>
      </c>
      <c r="W53" s="135">
        <v>-3154.1929186889643</v>
      </c>
      <c r="X53" s="135">
        <v>0</v>
      </c>
      <c r="Y53" s="135">
        <v>3060.3333484547707</v>
      </c>
      <c r="Z53" s="135">
        <v>-3060.3333484547707</v>
      </c>
      <c r="AA53" s="135">
        <v>0</v>
      </c>
      <c r="AB53" s="135">
        <v>2735.0999585400405</v>
      </c>
      <c r="AC53" s="135">
        <v>-2735.0999585400405</v>
      </c>
      <c r="AD53" s="135">
        <v>0</v>
      </c>
      <c r="AE53" s="135">
        <v>2639.4710314214517</v>
      </c>
      <c r="AF53" s="135">
        <v>-2639.4710314214517</v>
      </c>
      <c r="AG53" s="135">
        <v>0</v>
      </c>
      <c r="AH53" s="135">
        <v>2442.8283415106739</v>
      </c>
      <c r="AI53" s="135">
        <v>-2442.8283415106739</v>
      </c>
      <c r="AJ53" s="135">
        <v>0</v>
      </c>
      <c r="AK53" s="135">
        <v>2352.6914219866503</v>
      </c>
      <c r="AL53" s="135">
        <v>-2352.6914219866503</v>
      </c>
      <c r="AM53" s="135">
        <v>0.83794201261640999</v>
      </c>
      <c r="AN53" s="135">
        <v>2306.8543607329766</v>
      </c>
      <c r="AO53" s="135">
        <v>-2306.01641872036</v>
      </c>
      <c r="AP53" s="135">
        <v>2.4348672792804402</v>
      </c>
      <c r="AQ53" s="135">
        <v>2343.9655675206373</v>
      </c>
      <c r="AR53" s="135">
        <v>-2341.530700241357</v>
      </c>
      <c r="AS53" s="135">
        <v>7.7107608515689883</v>
      </c>
      <c r="AT53" s="135">
        <v>2461.4462140619671</v>
      </c>
      <c r="AU53" s="135">
        <v>-2453.7354532103982</v>
      </c>
      <c r="AV53" s="135">
        <v>12.812847139684457</v>
      </c>
      <c r="AW53" s="135">
        <v>2438.7119055866087</v>
      </c>
      <c r="AX53" s="135">
        <v>-2425.8990584469243</v>
      </c>
      <c r="AY53" s="135">
        <v>24.445608201616579</v>
      </c>
      <c r="AZ53" s="135">
        <v>2480.3561750283106</v>
      </c>
      <c r="BA53" s="135">
        <v>-2455.9105668266943</v>
      </c>
      <c r="BB53" s="135">
        <v>41.005526264436611</v>
      </c>
      <c r="BC53" s="135">
        <v>2160.8129492390076</v>
      </c>
      <c r="BD53" s="135">
        <v>-2119.8074229745712</v>
      </c>
      <c r="BE53" s="135">
        <v>67.769759365908982</v>
      </c>
      <c r="BF53" s="135">
        <v>1801.6194470391647</v>
      </c>
      <c r="BG53" s="135">
        <v>-1733.8496876732556</v>
      </c>
      <c r="BH53" s="135">
        <v>407.86464922585355</v>
      </c>
      <c r="BI53" s="135">
        <v>1851.8518266420483</v>
      </c>
      <c r="BJ53" s="135">
        <v>-1443.9871774161948</v>
      </c>
      <c r="BK53" s="135">
        <v>376.5121489667701</v>
      </c>
      <c r="BL53" s="135">
        <v>1856.5634774051928</v>
      </c>
      <c r="BM53" s="135">
        <v>-1480.0513284384226</v>
      </c>
      <c r="BN53" s="135">
        <v>262.83553551646065</v>
      </c>
      <c r="BO53" s="135">
        <v>1582.4511896956562</v>
      </c>
      <c r="BP53" s="135">
        <v>-1319.6156541791956</v>
      </c>
      <c r="BQ53" s="135">
        <v>304.7990784641068</v>
      </c>
      <c r="BR53" s="135">
        <v>1507.0621101836393</v>
      </c>
      <c r="BS53" s="135">
        <v>-1202.2630317195326</v>
      </c>
      <c r="BT53" s="135">
        <v>291.26660911716857</v>
      </c>
      <c r="BU53" s="135">
        <v>1372.6259262501169</v>
      </c>
      <c r="BV53" s="135">
        <v>-1081.3593171329483</v>
      </c>
      <c r="BW53" s="135">
        <v>400.43936026897256</v>
      </c>
      <c r="BX53" s="135">
        <v>1012.4930166150444</v>
      </c>
      <c r="BY53" s="135">
        <v>-612.05365634607188</v>
      </c>
      <c r="BZ53" s="135">
        <v>253.08891218183987</v>
      </c>
      <c r="CA53" s="135">
        <v>708.98981459693857</v>
      </c>
      <c r="CB53" s="135">
        <v>-455.90090241509876</v>
      </c>
      <c r="CC53" s="135">
        <v>154.80373229974799</v>
      </c>
      <c r="CD53" s="135">
        <v>671.37705638695058</v>
      </c>
      <c r="CE53" s="135">
        <v>-516.57332408720254</v>
      </c>
      <c r="CF53" s="135">
        <v>142.39746941673928</v>
      </c>
      <c r="CG53" s="135">
        <v>602.18688873825886</v>
      </c>
      <c r="CH53" s="135">
        <v>-459.78941932151957</v>
      </c>
      <c r="CI53" s="135">
        <v>159.66814562811666</v>
      </c>
      <c r="CJ53" s="135">
        <v>590.15463770834276</v>
      </c>
      <c r="CK53" s="135">
        <v>-430.48649208022613</v>
      </c>
      <c r="CL53" s="135">
        <v>153.5214297112835</v>
      </c>
      <c r="CM53" s="135">
        <v>491.08901784837474</v>
      </c>
      <c r="CN53" s="135">
        <v>-337.56758813709121</v>
      </c>
      <c r="CO53" s="135">
        <v>249.98826094302348</v>
      </c>
      <c r="CP53" s="135">
        <v>487.61968769494695</v>
      </c>
      <c r="CQ53" s="135">
        <v>-237.63142675192347</v>
      </c>
      <c r="CR53" s="135">
        <v>375.34100463708938</v>
      </c>
      <c r="CS53" s="135">
        <v>427.78591213432657</v>
      </c>
      <c r="CT53" s="135">
        <v>-52.444907497237182</v>
      </c>
      <c r="CU53" s="135">
        <v>688.16676850401791</v>
      </c>
      <c r="CV53" s="135">
        <v>390.55576493543168</v>
      </c>
      <c r="CW53" s="135">
        <v>297.61100356858617</v>
      </c>
      <c r="CX53" s="135">
        <v>989.10574844398866</v>
      </c>
      <c r="CY53" s="135">
        <v>294.15784340341668</v>
      </c>
      <c r="CZ53" s="135">
        <v>694.94790504057198</v>
      </c>
      <c r="DA53" s="135">
        <v>1336.5622815657766</v>
      </c>
      <c r="DB53" s="135">
        <v>292.54441183382255</v>
      </c>
      <c r="DC53" s="135">
        <v>1044.0178697319541</v>
      </c>
      <c r="DD53" s="135">
        <v>2028.832981016385</v>
      </c>
      <c r="DE53" s="135">
        <v>255.1454286551695</v>
      </c>
      <c r="DF53" s="135">
        <v>1773.6875523612152</v>
      </c>
      <c r="DG53" s="135">
        <v>2506.1892205013755</v>
      </c>
      <c r="DH53" s="135">
        <v>242.06998215973786</v>
      </c>
      <c r="DI53" s="135">
        <v>2264.1192383416374</v>
      </c>
      <c r="DJ53" s="135">
        <v>2407.8849434701538</v>
      </c>
      <c r="DK53" s="135">
        <v>199.96276347156984</v>
      </c>
      <c r="DL53" s="135">
        <v>2207.9221799985835</v>
      </c>
      <c r="DM53" s="135">
        <v>2581.5831132495437</v>
      </c>
      <c r="DN53" s="135">
        <v>201.96376402097118</v>
      </c>
      <c r="DO53" s="135">
        <v>2379.6193492285724</v>
      </c>
      <c r="DP53" s="135">
        <v>2961.5663977751715</v>
      </c>
      <c r="DQ53" s="135">
        <v>152.28865324312738</v>
      </c>
      <c r="DR53" s="135">
        <v>2809.2777445320444</v>
      </c>
      <c r="DS53" s="135">
        <v>3388.8372648918876</v>
      </c>
      <c r="DT53" s="135">
        <v>162.69481362090397</v>
      </c>
      <c r="DU53" s="135">
        <v>3226.1424512709837</v>
      </c>
      <c r="DV53" s="135">
        <v>3285.1332105695997</v>
      </c>
      <c r="DW53" s="135">
        <v>114.01562779347087</v>
      </c>
      <c r="DX53" s="135">
        <v>3171.1175827761285</v>
      </c>
      <c r="DY53" s="135">
        <v>3456.2536842256318</v>
      </c>
      <c r="DZ53" s="135">
        <v>105.8472355751984</v>
      </c>
      <c r="EA53" s="135">
        <v>3350.4064486504335</v>
      </c>
      <c r="EB53" s="135">
        <v>3544.0089346170998</v>
      </c>
      <c r="EC53" s="135">
        <v>105.76585027497482</v>
      </c>
      <c r="ED53" s="135">
        <v>3438.2430843421248</v>
      </c>
    </row>
    <row r="54" spans="1:134" s="140" customFormat="1" x14ac:dyDescent="0.2">
      <c r="A54" s="140" t="s">
        <v>94</v>
      </c>
      <c r="B54" s="78" t="s">
        <v>24</v>
      </c>
      <c r="C54" s="135">
        <v>0</v>
      </c>
      <c r="D54" s="135">
        <v>0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7.947721549902429</v>
      </c>
      <c r="T54" s="135">
        <v>-7.947721549902429</v>
      </c>
      <c r="U54" s="135">
        <v>0</v>
      </c>
      <c r="V54" s="135">
        <v>8.1154191732992214</v>
      </c>
      <c r="W54" s="135">
        <v>-8.1154191732992214</v>
      </c>
      <c r="X54" s="135">
        <v>0</v>
      </c>
      <c r="Y54" s="135">
        <v>4.4559309092236035</v>
      </c>
      <c r="Z54" s="135">
        <v>-4.4559309092236035</v>
      </c>
      <c r="AA54" s="135">
        <v>0</v>
      </c>
      <c r="AB54" s="135">
        <v>4.7833157721931459</v>
      </c>
      <c r="AC54" s="135">
        <v>-4.7833157721931459</v>
      </c>
      <c r="AD54" s="135">
        <v>0</v>
      </c>
      <c r="AE54" s="135">
        <v>0</v>
      </c>
      <c r="AF54" s="135">
        <v>0</v>
      </c>
      <c r="AG54" s="135">
        <v>0</v>
      </c>
      <c r="AH54" s="135">
        <v>0</v>
      </c>
      <c r="AI54" s="135">
        <v>0</v>
      </c>
      <c r="AJ54" s="135">
        <v>0</v>
      </c>
      <c r="AK54" s="135">
        <v>0</v>
      </c>
      <c r="AL54" s="135">
        <v>0</v>
      </c>
      <c r="AM54" s="135">
        <v>0.83794201261640999</v>
      </c>
      <c r="AN54" s="135">
        <v>0</v>
      </c>
      <c r="AO54" s="135">
        <v>0.83794201261640999</v>
      </c>
      <c r="AP54" s="135">
        <v>2.4348672792804402</v>
      </c>
      <c r="AQ54" s="135">
        <v>0</v>
      </c>
      <c r="AR54" s="135">
        <v>2.4348672792804402</v>
      </c>
      <c r="AS54" s="135">
        <v>7.7107608515689883</v>
      </c>
      <c r="AT54" s="135">
        <v>0</v>
      </c>
      <c r="AU54" s="135">
        <v>7.7107608515689883</v>
      </c>
      <c r="AV54" s="135">
        <v>4.2709490465614861</v>
      </c>
      <c r="AW54" s="135">
        <v>0</v>
      </c>
      <c r="AX54" s="135">
        <v>4.2709490465614861</v>
      </c>
      <c r="AY54" s="135">
        <v>0.87305743577202066</v>
      </c>
      <c r="AZ54" s="135">
        <v>0</v>
      </c>
      <c r="BA54" s="135">
        <v>0.87305743577202066</v>
      </c>
      <c r="BB54" s="135">
        <v>0</v>
      </c>
      <c r="BC54" s="135">
        <v>0</v>
      </c>
      <c r="BD54" s="135">
        <v>0</v>
      </c>
      <c r="BE54" s="135">
        <v>21.123041880283317</v>
      </c>
      <c r="BF54" s="135">
        <v>0</v>
      </c>
      <c r="BG54" s="135">
        <v>21.123041880283317</v>
      </c>
      <c r="BH54" s="135">
        <v>358.4819338487323</v>
      </c>
      <c r="BI54" s="135">
        <v>0</v>
      </c>
      <c r="BJ54" s="135">
        <v>358.4819338487323</v>
      </c>
      <c r="BK54" s="135">
        <v>272.52307925213836</v>
      </c>
      <c r="BL54" s="135">
        <v>0</v>
      </c>
      <c r="BM54" s="135">
        <v>272.52307925213836</v>
      </c>
      <c r="BN54" s="135">
        <v>158.60765074269179</v>
      </c>
      <c r="BO54" s="135">
        <v>0</v>
      </c>
      <c r="BP54" s="135">
        <v>158.60765074269179</v>
      </c>
      <c r="BQ54" s="135">
        <v>0</v>
      </c>
      <c r="BR54" s="135">
        <v>0</v>
      </c>
      <c r="BS54" s="135">
        <v>0</v>
      </c>
      <c r="BT54" s="135">
        <v>0</v>
      </c>
      <c r="BU54" s="135">
        <v>0</v>
      </c>
      <c r="BV54" s="135">
        <v>0</v>
      </c>
      <c r="BW54" s="135">
        <v>97.668136650968918</v>
      </c>
      <c r="BX54" s="135">
        <v>0</v>
      </c>
      <c r="BY54" s="135">
        <v>97.668136650968918</v>
      </c>
      <c r="BZ54" s="135">
        <v>33.233897559231501</v>
      </c>
      <c r="CA54" s="135">
        <v>0</v>
      </c>
      <c r="CB54" s="135">
        <v>33.233897559231501</v>
      </c>
      <c r="CC54" s="135">
        <v>33.652985282553914</v>
      </c>
      <c r="CD54" s="135">
        <v>0</v>
      </c>
      <c r="CE54" s="135">
        <v>33.652985282553914</v>
      </c>
      <c r="CF54" s="135">
        <v>35.170459313772959</v>
      </c>
      <c r="CG54" s="135">
        <v>4.2890804041186534</v>
      </c>
      <c r="CH54" s="135">
        <v>30.881378909654305</v>
      </c>
      <c r="CI54" s="135">
        <v>52.928667059044194</v>
      </c>
      <c r="CJ54" s="135">
        <v>3.5285778039362796</v>
      </c>
      <c r="CK54" s="135">
        <v>49.400089255107915</v>
      </c>
      <c r="CL54" s="135">
        <v>44.889306933123827</v>
      </c>
      <c r="CM54" s="135">
        <v>3.5911445546499063</v>
      </c>
      <c r="CN54" s="135">
        <v>41.298162378473918</v>
      </c>
      <c r="CO54" s="135">
        <v>30.416822624246201</v>
      </c>
      <c r="CP54" s="135">
        <v>3.8021028280307752</v>
      </c>
      <c r="CQ54" s="135">
        <v>26.614719796215425</v>
      </c>
      <c r="CR54" s="135">
        <v>73.011537888310542</v>
      </c>
      <c r="CS54" s="135">
        <v>4.1133260782146781</v>
      </c>
      <c r="CT54" s="135">
        <v>68.898211810095859</v>
      </c>
      <c r="CU54" s="135">
        <v>360.51301378655234</v>
      </c>
      <c r="CV54" s="135">
        <v>3.7553438936099202</v>
      </c>
      <c r="CW54" s="135">
        <v>356.75766989294243</v>
      </c>
      <c r="CX54" s="135">
        <v>382.40519642444173</v>
      </c>
      <c r="CY54" s="135">
        <v>3.6769730425427087</v>
      </c>
      <c r="CZ54" s="135">
        <v>378.728223381899</v>
      </c>
      <c r="DA54" s="135">
        <v>581.43201851972231</v>
      </c>
      <c r="DB54" s="135">
        <v>3.6568051479227814</v>
      </c>
      <c r="DC54" s="135">
        <v>577.77521337179951</v>
      </c>
      <c r="DD54" s="135">
        <v>1002.5602902918741</v>
      </c>
      <c r="DE54" s="135">
        <v>3.7939840692218509</v>
      </c>
      <c r="DF54" s="135">
        <v>998.76630622265225</v>
      </c>
      <c r="DG54" s="135">
        <v>1181.5534816941852</v>
      </c>
      <c r="DH54" s="135">
        <v>3.5995536380630164</v>
      </c>
      <c r="DI54" s="135">
        <v>1177.9539280561221</v>
      </c>
      <c r="DJ54" s="135">
        <v>1137.7510940118489</v>
      </c>
      <c r="DK54" s="135">
        <v>3.7030141383624047</v>
      </c>
      <c r="DL54" s="135">
        <v>1134.0480798734864</v>
      </c>
      <c r="DM54" s="135">
        <v>1149.1364165822852</v>
      </c>
      <c r="DN54" s="135">
        <v>3.740069704092059</v>
      </c>
      <c r="DO54" s="135">
        <v>1145.3963468781931</v>
      </c>
      <c r="DP54" s="135">
        <v>1292.6619213519577</v>
      </c>
      <c r="DQ54" s="135">
        <v>3.5832624292500563</v>
      </c>
      <c r="DR54" s="135">
        <v>1289.0786589227077</v>
      </c>
      <c r="DS54" s="135">
        <v>1421.1870483943669</v>
      </c>
      <c r="DT54" s="135">
        <v>3.8281132616683284</v>
      </c>
      <c r="DU54" s="135">
        <v>1417.3589351326987</v>
      </c>
      <c r="DV54" s="135">
        <v>1420.0970876390029</v>
      </c>
      <c r="DW54" s="135">
        <v>3.7078252940966134</v>
      </c>
      <c r="DX54" s="135">
        <v>1416.3892623449062</v>
      </c>
      <c r="DY54" s="135">
        <v>1517.7127810701836</v>
      </c>
      <c r="DZ54" s="135">
        <v>4.2680336925483227</v>
      </c>
      <c r="EA54" s="135">
        <v>1513.4447473776354</v>
      </c>
      <c r="EB54" s="135">
        <v>1483.2807550659775</v>
      </c>
      <c r="EC54" s="135">
        <v>4.2647520272167263</v>
      </c>
      <c r="ED54" s="135">
        <v>1479.0160030387608</v>
      </c>
    </row>
    <row r="55" spans="1:134" x14ac:dyDescent="0.2">
      <c r="A55" s="23" t="s">
        <v>93</v>
      </c>
      <c r="B55" s="78" t="s">
        <v>23</v>
      </c>
      <c r="C55" s="135">
        <v>16.397474578467282</v>
      </c>
      <c r="D55" s="135">
        <v>3578.7488267504841</v>
      </c>
      <c r="E55" s="135">
        <v>-3562.351352172017</v>
      </c>
      <c r="F55" s="135">
        <v>18.422991676710815</v>
      </c>
      <c r="G55" s="135">
        <v>3725.1289170309265</v>
      </c>
      <c r="H55" s="135">
        <v>-3706.7059253542157</v>
      </c>
      <c r="I55" s="135">
        <v>17.853954674920832</v>
      </c>
      <c r="J55" s="135">
        <v>3367.255851690069</v>
      </c>
      <c r="K55" s="135">
        <v>-3349.4018970151483</v>
      </c>
      <c r="L55" s="135">
        <v>33.023920436029663</v>
      </c>
      <c r="M55" s="135">
        <v>3152.4455940555881</v>
      </c>
      <c r="N55" s="135">
        <v>-3119.4216736195585</v>
      </c>
      <c r="O55" s="135">
        <v>0</v>
      </c>
      <c r="P55" s="135">
        <v>3194.2156037138056</v>
      </c>
      <c r="Q55" s="135">
        <v>-3194.2156037138056</v>
      </c>
      <c r="R55" s="135">
        <v>0</v>
      </c>
      <c r="S55" s="135">
        <v>3083.7159613621425</v>
      </c>
      <c r="T55" s="135">
        <v>-3083.7159613621425</v>
      </c>
      <c r="U55" s="135">
        <v>0</v>
      </c>
      <c r="V55" s="135">
        <v>3146.0774995156648</v>
      </c>
      <c r="W55" s="135">
        <v>-3146.0774995156648</v>
      </c>
      <c r="X55" s="135">
        <v>0</v>
      </c>
      <c r="Y55" s="135">
        <v>3055.8774175455469</v>
      </c>
      <c r="Z55" s="135">
        <v>-3055.8774175455469</v>
      </c>
      <c r="AA55" s="135">
        <v>0</v>
      </c>
      <c r="AB55" s="135">
        <v>2730.3166427678475</v>
      </c>
      <c r="AC55" s="135">
        <v>-2730.3166427678475</v>
      </c>
      <c r="AD55" s="135">
        <v>0</v>
      </c>
      <c r="AE55" s="135">
        <v>2639.4710314214517</v>
      </c>
      <c r="AF55" s="135">
        <v>-2639.4710314214517</v>
      </c>
      <c r="AG55" s="135">
        <v>0</v>
      </c>
      <c r="AH55" s="135">
        <v>2442.8283415106739</v>
      </c>
      <c r="AI55" s="135">
        <v>-2442.8283415106739</v>
      </c>
      <c r="AJ55" s="135">
        <v>0</v>
      </c>
      <c r="AK55" s="135">
        <v>2352.6914219866503</v>
      </c>
      <c r="AL55" s="135">
        <v>-2352.6914219866503</v>
      </c>
      <c r="AM55" s="135">
        <v>0</v>
      </c>
      <c r="AN55" s="135">
        <v>2306.8543607329766</v>
      </c>
      <c r="AO55" s="135">
        <v>-2306.8543607329766</v>
      </c>
      <c r="AP55" s="135">
        <v>0</v>
      </c>
      <c r="AQ55" s="135">
        <v>2343.9655675206373</v>
      </c>
      <c r="AR55" s="135">
        <v>-2343.9655675206373</v>
      </c>
      <c r="AS55" s="135">
        <v>0</v>
      </c>
      <c r="AT55" s="135">
        <v>2461.4462140619671</v>
      </c>
      <c r="AU55" s="135">
        <v>-2461.4462140619671</v>
      </c>
      <c r="AV55" s="135">
        <v>8.5418980931229722</v>
      </c>
      <c r="AW55" s="135">
        <v>2438.7119055866087</v>
      </c>
      <c r="AX55" s="135">
        <v>-2430.1700074934856</v>
      </c>
      <c r="AY55" s="135">
        <v>23.572550765844557</v>
      </c>
      <c r="AZ55" s="135">
        <v>2480.3561750283106</v>
      </c>
      <c r="BA55" s="135">
        <v>-2456.7836242624662</v>
      </c>
      <c r="BB55" s="135">
        <v>41.005526264436611</v>
      </c>
      <c r="BC55" s="135">
        <v>2160.8129492390076</v>
      </c>
      <c r="BD55" s="135">
        <v>-2119.8074229745712</v>
      </c>
      <c r="BE55" s="135">
        <v>46.646717485625658</v>
      </c>
      <c r="BF55" s="135">
        <v>1801.6194470391647</v>
      </c>
      <c r="BG55" s="135">
        <v>-1754.972729553539</v>
      </c>
      <c r="BH55" s="135">
        <v>49.382715377121286</v>
      </c>
      <c r="BI55" s="135">
        <v>1851.8518266420483</v>
      </c>
      <c r="BJ55" s="135">
        <v>-1802.4691112649271</v>
      </c>
      <c r="BK55" s="135">
        <v>103.98906971463175</v>
      </c>
      <c r="BL55" s="135">
        <v>1856.5634774051928</v>
      </c>
      <c r="BM55" s="135">
        <v>-1752.574407690561</v>
      </c>
      <c r="BN55" s="135">
        <v>104.22788477376888</v>
      </c>
      <c r="BO55" s="135">
        <v>1582.4511896956562</v>
      </c>
      <c r="BP55" s="135">
        <v>-1478.2233049218873</v>
      </c>
      <c r="BQ55" s="135">
        <v>304.7990784641068</v>
      </c>
      <c r="BR55" s="135">
        <v>1507.0621101836393</v>
      </c>
      <c r="BS55" s="135">
        <v>-1202.2630317195326</v>
      </c>
      <c r="BT55" s="135">
        <v>291.26660911716857</v>
      </c>
      <c r="BU55" s="135">
        <v>1372.6259262501169</v>
      </c>
      <c r="BV55" s="135">
        <v>-1081.3593171329483</v>
      </c>
      <c r="BW55" s="135">
        <v>302.77122361800366</v>
      </c>
      <c r="BX55" s="135">
        <v>1012.4930166150444</v>
      </c>
      <c r="BY55" s="135">
        <v>-709.72179299704078</v>
      </c>
      <c r="BZ55" s="135">
        <v>219.85501462260837</v>
      </c>
      <c r="CA55" s="135">
        <v>708.98981459693857</v>
      </c>
      <c r="CB55" s="135">
        <v>-489.13479997433024</v>
      </c>
      <c r="CC55" s="135">
        <v>121.15074701719409</v>
      </c>
      <c r="CD55" s="135">
        <v>671.37705638695058</v>
      </c>
      <c r="CE55" s="135">
        <v>-550.22630936975645</v>
      </c>
      <c r="CF55" s="135">
        <v>107.22701010296633</v>
      </c>
      <c r="CG55" s="135">
        <v>597.89780833414022</v>
      </c>
      <c r="CH55" s="135">
        <v>-490.67079823117388</v>
      </c>
      <c r="CI55" s="135">
        <v>106.73947856907246</v>
      </c>
      <c r="CJ55" s="135">
        <v>586.62605990440647</v>
      </c>
      <c r="CK55" s="135">
        <v>-479.88658133533403</v>
      </c>
      <c r="CL55" s="135">
        <v>108.63212277815967</v>
      </c>
      <c r="CM55" s="135">
        <v>487.49787329372481</v>
      </c>
      <c r="CN55" s="135">
        <v>-378.86575051556514</v>
      </c>
      <c r="CO55" s="135">
        <v>219.57143831877727</v>
      </c>
      <c r="CP55" s="135">
        <v>483.81758486691615</v>
      </c>
      <c r="CQ55" s="135">
        <v>-264.24614654813888</v>
      </c>
      <c r="CR55" s="135">
        <v>302.32946674877883</v>
      </c>
      <c r="CS55" s="135">
        <v>423.67258605611187</v>
      </c>
      <c r="CT55" s="135">
        <v>-121.34311930733304</v>
      </c>
      <c r="CU55" s="135">
        <v>327.65375471746552</v>
      </c>
      <c r="CV55" s="135">
        <v>386.80042104182178</v>
      </c>
      <c r="CW55" s="135">
        <v>-59.146666324356261</v>
      </c>
      <c r="CX55" s="135">
        <v>606.70055201954699</v>
      </c>
      <c r="CY55" s="135">
        <v>290.48087036087401</v>
      </c>
      <c r="CZ55" s="135">
        <v>316.21968165867298</v>
      </c>
      <c r="DA55" s="135">
        <v>755.13026304605432</v>
      </c>
      <c r="DB55" s="135">
        <v>288.88760668589975</v>
      </c>
      <c r="DC55" s="135">
        <v>466.24265636015457</v>
      </c>
      <c r="DD55" s="135">
        <v>1026.2726907245108</v>
      </c>
      <c r="DE55" s="135">
        <v>251.35144458594763</v>
      </c>
      <c r="DF55" s="135">
        <v>774.92124613856311</v>
      </c>
      <c r="DG55" s="135">
        <v>1324.6357388071901</v>
      </c>
      <c r="DH55" s="135">
        <v>238.47042852167485</v>
      </c>
      <c r="DI55" s="135">
        <v>1086.1653102855153</v>
      </c>
      <c r="DJ55" s="135">
        <v>1270.1338494583049</v>
      </c>
      <c r="DK55" s="135">
        <v>196.25974933320745</v>
      </c>
      <c r="DL55" s="135">
        <v>1073.8741001250974</v>
      </c>
      <c r="DM55" s="135">
        <v>1432.4466966672585</v>
      </c>
      <c r="DN55" s="135">
        <v>198.22369431687912</v>
      </c>
      <c r="DO55" s="135">
        <v>1234.2230023503794</v>
      </c>
      <c r="DP55" s="135">
        <v>1668.9044764232137</v>
      </c>
      <c r="DQ55" s="135">
        <v>148.70539081387733</v>
      </c>
      <c r="DR55" s="135">
        <v>1520.1990856093364</v>
      </c>
      <c r="DS55" s="135">
        <v>1967.6502164975209</v>
      </c>
      <c r="DT55" s="135">
        <v>158.86670035923564</v>
      </c>
      <c r="DU55" s="135">
        <v>1808.7835161382852</v>
      </c>
      <c r="DV55" s="135">
        <v>1865.0361229305965</v>
      </c>
      <c r="DW55" s="135">
        <v>110.30780249937425</v>
      </c>
      <c r="DX55" s="135">
        <v>1754.7283204312223</v>
      </c>
      <c r="DY55" s="135">
        <v>1938.5409031554482</v>
      </c>
      <c r="DZ55" s="135">
        <v>101.57920188265008</v>
      </c>
      <c r="EA55" s="135">
        <v>1836.9617012727981</v>
      </c>
      <c r="EB55" s="135">
        <v>2060.7281795511221</v>
      </c>
      <c r="EC55" s="135">
        <v>101.50109824775809</v>
      </c>
      <c r="ED55" s="135">
        <v>1959.227081303364</v>
      </c>
    </row>
    <row r="56" spans="1:134" x14ac:dyDescent="0.2">
      <c r="A56" s="23">
        <v>4</v>
      </c>
      <c r="B56" s="59" t="s">
        <v>5</v>
      </c>
      <c r="C56" s="135">
        <v>6217.9223601547938</v>
      </c>
      <c r="D56" s="135">
        <v>11795.523338020437</v>
      </c>
      <c r="E56" s="135">
        <v>-5577.6009778656453</v>
      </c>
      <c r="F56" s="135">
        <v>6210.3904942192148</v>
      </c>
      <c r="G56" s="135">
        <v>12030.213564892161</v>
      </c>
      <c r="H56" s="135">
        <v>-5819.8230706729464</v>
      </c>
      <c r="I56" s="135">
        <v>6676.4863506866459</v>
      </c>
      <c r="J56" s="135">
        <v>10682.021082005134</v>
      </c>
      <c r="K56" s="135">
        <v>-4005.5347313184884</v>
      </c>
      <c r="L56" s="135">
        <v>6665.4766977370136</v>
      </c>
      <c r="M56" s="135">
        <v>9570.6891577174611</v>
      </c>
      <c r="N56" s="135">
        <v>-2905.212459980447</v>
      </c>
      <c r="O56" s="135">
        <v>6555.9215958171881</v>
      </c>
      <c r="P56" s="135">
        <v>8542.0098078684659</v>
      </c>
      <c r="Q56" s="135">
        <v>-1986.0882120512777</v>
      </c>
      <c r="R56" s="135">
        <v>6538.3255950530656</v>
      </c>
      <c r="S56" s="135">
        <v>6732.6032329395694</v>
      </c>
      <c r="T56" s="135">
        <v>-194.27763788650316</v>
      </c>
      <c r="U56" s="135">
        <v>6614.0666262388659</v>
      </c>
      <c r="V56" s="135">
        <v>6316.5012565512279</v>
      </c>
      <c r="W56" s="135">
        <v>297.56536968763777</v>
      </c>
      <c r="X56" s="135">
        <v>6162.5524474562435</v>
      </c>
      <c r="Y56" s="135">
        <v>5409.5001237974539</v>
      </c>
      <c r="Z56" s="135">
        <v>753.05232365878896</v>
      </c>
      <c r="AA56" s="135">
        <v>5788.7687475081439</v>
      </c>
      <c r="AB56" s="135">
        <v>5842.3418841567081</v>
      </c>
      <c r="AC56" s="135">
        <v>-53.573136648563832</v>
      </c>
      <c r="AD56" s="135">
        <v>6362.1124261255945</v>
      </c>
      <c r="AE56" s="135">
        <v>5230.511401715904</v>
      </c>
      <c r="AF56" s="135">
        <v>1131.6010244096904</v>
      </c>
      <c r="AG56" s="135">
        <v>6293.7001352479092</v>
      </c>
      <c r="AH56" s="135">
        <v>3490.7561379406479</v>
      </c>
      <c r="AI56" s="135">
        <v>2802.9439973072622</v>
      </c>
      <c r="AJ56" s="135">
        <v>6427.2371217751506</v>
      </c>
      <c r="AK56" s="135">
        <v>3170.3174917712568</v>
      </c>
      <c r="AL56" s="135">
        <v>3256.9196300038939</v>
      </c>
      <c r="AM56" s="135">
        <v>4968.1581928026944</v>
      </c>
      <c r="AN56" s="135">
        <v>2911.8484938420247</v>
      </c>
      <c r="AO56" s="135">
        <v>2056.3096989606702</v>
      </c>
      <c r="AP56" s="135">
        <v>5200.0648861165937</v>
      </c>
      <c r="AQ56" s="135">
        <v>2742.4721788962029</v>
      </c>
      <c r="AR56" s="135">
        <v>2457.5927072203913</v>
      </c>
      <c r="AS56" s="135">
        <v>5425.8053858873782</v>
      </c>
      <c r="AT56" s="135">
        <v>2593.3858997443695</v>
      </c>
      <c r="AU56" s="135">
        <v>2832.4194861430083</v>
      </c>
      <c r="AV56" s="135">
        <v>5748.6974166717609</v>
      </c>
      <c r="AW56" s="135">
        <v>2520.7141272805893</v>
      </c>
      <c r="AX56" s="135">
        <v>3227.9832893911721</v>
      </c>
      <c r="AY56" s="135">
        <v>5030.5569449183831</v>
      </c>
      <c r="AZ56" s="135">
        <v>2580.757780142093</v>
      </c>
      <c r="BA56" s="135">
        <v>2449.7991647762901</v>
      </c>
      <c r="BB56" s="135">
        <v>5266.5358515280759</v>
      </c>
      <c r="BC56" s="135">
        <v>2329.2921767168014</v>
      </c>
      <c r="BD56" s="135">
        <v>2937.2436748112746</v>
      </c>
      <c r="BE56" s="135">
        <v>6454.8495479165767</v>
      </c>
      <c r="BF56" s="135">
        <v>2558.5284477493169</v>
      </c>
      <c r="BG56" s="135">
        <v>3896.3211001672598</v>
      </c>
      <c r="BH56" s="135">
        <v>7254.6866867907993</v>
      </c>
      <c r="BI56" s="135">
        <v>2588.0200836528379</v>
      </c>
      <c r="BJ56" s="135">
        <v>4666.6666031379618</v>
      </c>
      <c r="BK56" s="135">
        <v>7680.8478389221109</v>
      </c>
      <c r="BL56" s="135">
        <v>2417.7458708651884</v>
      </c>
      <c r="BM56" s="135">
        <v>5263.1019680569225</v>
      </c>
      <c r="BN56" s="135">
        <v>9654.2211183494437</v>
      </c>
      <c r="BO56" s="135">
        <v>2070.9627539831467</v>
      </c>
      <c r="BP56" s="135">
        <v>7583.2583643662983</v>
      </c>
      <c r="BQ56" s="135">
        <v>8536.156647746242</v>
      </c>
      <c r="BR56" s="135">
        <v>2234.3020166944907</v>
      </c>
      <c r="BS56" s="135">
        <v>6301.8546310517522</v>
      </c>
      <c r="BT56" s="135">
        <v>8871.2463410290693</v>
      </c>
      <c r="BU56" s="135">
        <v>2064.4908921882588</v>
      </c>
      <c r="BV56" s="135">
        <v>6806.7554488408105</v>
      </c>
      <c r="BW56" s="135">
        <v>7169.655131319877</v>
      </c>
      <c r="BX56" s="135">
        <v>1974.5241626270886</v>
      </c>
      <c r="BY56" s="135">
        <v>5195.1309686927889</v>
      </c>
      <c r="BZ56" s="135">
        <v>7928.4149459253813</v>
      </c>
      <c r="CA56" s="135">
        <v>2086.9183364758446</v>
      </c>
      <c r="CB56" s="135">
        <v>5841.4966094495367</v>
      </c>
      <c r="CC56" s="135">
        <v>8670.6916580500165</v>
      </c>
      <c r="CD56" s="135">
        <v>2119.2967481688329</v>
      </c>
      <c r="CE56" s="135">
        <v>6551.3949098811836</v>
      </c>
      <c r="CF56" s="135">
        <v>8898.9840224653817</v>
      </c>
      <c r="CG56" s="135">
        <v>2349.5582453761981</v>
      </c>
      <c r="CH56" s="135">
        <v>6549.4257770891836</v>
      </c>
      <c r="CI56" s="135">
        <v>8016.0466260922431</v>
      </c>
      <c r="CJ56" s="135">
        <v>2414.4293623433991</v>
      </c>
      <c r="CK56" s="135">
        <v>5601.6172637488444</v>
      </c>
      <c r="CL56" s="135">
        <v>7254.1120003928108</v>
      </c>
      <c r="CM56" s="135">
        <v>1870.9863129726014</v>
      </c>
      <c r="CN56" s="135">
        <v>5383.125687420209</v>
      </c>
      <c r="CO56" s="135">
        <v>9471.0381446246611</v>
      </c>
      <c r="CP56" s="135">
        <v>1832.6135631108336</v>
      </c>
      <c r="CQ56" s="135">
        <v>7638.4245815138256</v>
      </c>
      <c r="CR56" s="135">
        <v>10251.436918430532</v>
      </c>
      <c r="CS56" s="135">
        <v>1891.1016644591982</v>
      </c>
      <c r="CT56" s="135">
        <v>8360.3352539713323</v>
      </c>
      <c r="CU56" s="135">
        <v>10379.770521937819</v>
      </c>
      <c r="CV56" s="135">
        <v>1537.8133244332623</v>
      </c>
      <c r="CW56" s="135">
        <v>8841.9571975045565</v>
      </c>
      <c r="CX56" s="135">
        <v>11477.671352297066</v>
      </c>
      <c r="CY56" s="135">
        <v>1428.5040270278423</v>
      </c>
      <c r="CZ56" s="135">
        <v>10049.167325269222</v>
      </c>
      <c r="DA56" s="135">
        <v>11310.498322525164</v>
      </c>
      <c r="DB56" s="135">
        <v>1350.2753008704869</v>
      </c>
      <c r="DC56" s="135">
        <v>9960.2230216546777</v>
      </c>
      <c r="DD56" s="135">
        <v>11127.755275027688</v>
      </c>
      <c r="DE56" s="135">
        <v>1339.2763764353133</v>
      </c>
      <c r="DF56" s="135">
        <v>9788.4788985923751</v>
      </c>
      <c r="DG56" s="135">
        <v>10591.686580000425</v>
      </c>
      <c r="DH56" s="135">
        <v>1321.9360735786429</v>
      </c>
      <c r="DI56" s="135">
        <v>9269.7505064217839</v>
      </c>
      <c r="DJ56" s="135">
        <v>11563.587400571199</v>
      </c>
      <c r="DK56" s="135">
        <v>1316.4215261878348</v>
      </c>
      <c r="DL56" s="135">
        <v>10247.165874383363</v>
      </c>
      <c r="DM56" s="135">
        <v>12115.955806406226</v>
      </c>
      <c r="DN56" s="135">
        <v>1332.3998320827959</v>
      </c>
      <c r="DO56" s="135">
        <v>10783.555974323428</v>
      </c>
      <c r="DP56" s="135">
        <v>11169.924807579739</v>
      </c>
      <c r="DQ56" s="135">
        <v>1272.05816238377</v>
      </c>
      <c r="DR56" s="135">
        <v>9897.8666451959689</v>
      </c>
      <c r="DS56" s="135">
        <v>12226.036729453224</v>
      </c>
      <c r="DT56" s="135">
        <v>1302.5155372826487</v>
      </c>
      <c r="DU56" s="135">
        <v>10923.521192170576</v>
      </c>
      <c r="DV56" s="135">
        <v>12152.397401401651</v>
      </c>
      <c r="DW56" s="135">
        <v>1329.2553679336359</v>
      </c>
      <c r="DX56" s="135">
        <v>10823.142033468013</v>
      </c>
      <c r="DY56" s="135">
        <v>11215.538937278481</v>
      </c>
      <c r="DZ56" s="135">
        <v>1248.8266584396392</v>
      </c>
      <c r="EA56" s="135">
        <v>9966.7122788388424</v>
      </c>
      <c r="EB56" s="135">
        <v>11365.564152532577</v>
      </c>
      <c r="EC56" s="135">
        <v>1297.3375666793283</v>
      </c>
      <c r="ED56" s="135">
        <v>10068.226585853248</v>
      </c>
    </row>
    <row r="57" spans="1:134" x14ac:dyDescent="0.2">
      <c r="A57" s="23">
        <v>4.2</v>
      </c>
      <c r="B57" s="62" t="s">
        <v>122</v>
      </c>
      <c r="C57" s="135">
        <v>4938.9193430343457</v>
      </c>
      <c r="D57" s="135">
        <v>9681.068991127082</v>
      </c>
      <c r="E57" s="135">
        <v>-4742.1496480927372</v>
      </c>
      <c r="F57" s="135">
        <v>4948.4155643645245</v>
      </c>
      <c r="G57" s="135">
        <v>9827.7449099413825</v>
      </c>
      <c r="H57" s="135">
        <v>-4879.3293455768589</v>
      </c>
      <c r="I57" s="135">
        <v>5457.0612463895532</v>
      </c>
      <c r="J57" s="135">
        <v>8755.5793725811764</v>
      </c>
      <c r="K57" s="135">
        <v>-3298.5181261916232</v>
      </c>
      <c r="L57" s="135">
        <v>5510.5320208661387</v>
      </c>
      <c r="M57" s="135">
        <v>7873.9736780176663</v>
      </c>
      <c r="N57" s="135">
        <v>-2363.441657151528</v>
      </c>
      <c r="O57" s="135">
        <v>5469.5221913448995</v>
      </c>
      <c r="P57" s="135">
        <v>6989.7491591869148</v>
      </c>
      <c r="Q57" s="135">
        <v>-1520.2269678420148</v>
      </c>
      <c r="R57" s="135">
        <v>5764.7473641958959</v>
      </c>
      <c r="S57" s="135">
        <v>5574.0020469982373</v>
      </c>
      <c r="T57" s="135">
        <v>190.74531719765901</v>
      </c>
      <c r="U57" s="135">
        <v>5839.4949518095291</v>
      </c>
      <c r="V57" s="135">
        <v>5204.6888298092344</v>
      </c>
      <c r="W57" s="135">
        <v>634.80612200029441</v>
      </c>
      <c r="X57" s="135">
        <v>5392.5675863424049</v>
      </c>
      <c r="Y57" s="135">
        <v>4565.5468095905035</v>
      </c>
      <c r="Z57" s="135">
        <v>827.02077675190094</v>
      </c>
      <c r="AA57" s="135">
        <v>5068.4013922158565</v>
      </c>
      <c r="AB57" s="135">
        <v>4926.81524535894</v>
      </c>
      <c r="AC57" s="135">
        <v>141.58614685691646</v>
      </c>
      <c r="AD57" s="135">
        <v>5232.3741194515578</v>
      </c>
      <c r="AE57" s="135">
        <v>4414.6410334995344</v>
      </c>
      <c r="AF57" s="135">
        <v>817.73308595202298</v>
      </c>
      <c r="AG57" s="135">
        <v>5219.4865245262145</v>
      </c>
      <c r="AH57" s="135">
        <v>2765.2676634891277</v>
      </c>
      <c r="AI57" s="135">
        <v>2454.2188610370872</v>
      </c>
      <c r="AJ57" s="135">
        <v>5359.1440835726225</v>
      </c>
      <c r="AK57" s="135">
        <v>2522.4995361682923</v>
      </c>
      <c r="AL57" s="135">
        <v>2836.6445474043298</v>
      </c>
      <c r="AM57" s="135">
        <v>3982.7383859657966</v>
      </c>
      <c r="AN57" s="135">
        <v>1960.7843095223993</v>
      </c>
      <c r="AO57" s="135">
        <v>2021.9540764433973</v>
      </c>
      <c r="AP57" s="135">
        <v>4059.735376986921</v>
      </c>
      <c r="AQ57" s="135">
        <v>1840.7596631360129</v>
      </c>
      <c r="AR57" s="135">
        <v>2218.9757138509081</v>
      </c>
      <c r="AS57" s="135">
        <v>4220.3564394254263</v>
      </c>
      <c r="AT57" s="135">
        <v>1629.5407932982462</v>
      </c>
      <c r="AU57" s="135">
        <v>2590.8156461271801</v>
      </c>
      <c r="AV57" s="135">
        <v>4535.7478874482986</v>
      </c>
      <c r="AW57" s="135">
        <v>1569.1466797066901</v>
      </c>
      <c r="AX57" s="135">
        <v>2966.601207741609</v>
      </c>
      <c r="AY57" s="135">
        <v>3796.0537307367458</v>
      </c>
      <c r="AZ57" s="135">
        <v>1496.4204449132435</v>
      </c>
      <c r="BA57" s="135">
        <v>2299.6332858235028</v>
      </c>
      <c r="BB57" s="135">
        <v>4001.6045087186076</v>
      </c>
      <c r="BC57" s="135">
        <v>1218.5772696409749</v>
      </c>
      <c r="BD57" s="135">
        <v>2783.0272390776327</v>
      </c>
      <c r="BE57" s="135">
        <v>5186.5869083545658</v>
      </c>
      <c r="BF57" s="135">
        <v>1442.5277350743484</v>
      </c>
      <c r="BG57" s="135">
        <v>3744.0591732802177</v>
      </c>
      <c r="BH57" s="135">
        <v>5931.4128136297904</v>
      </c>
      <c r="BI57" s="135">
        <v>1404.6639040603388</v>
      </c>
      <c r="BJ57" s="135">
        <v>4526.7489095694518</v>
      </c>
      <c r="BK57" s="135">
        <v>6346.9190825826963</v>
      </c>
      <c r="BL57" s="135">
        <v>1359.9260237680721</v>
      </c>
      <c r="BM57" s="135">
        <v>4986.9930588146244</v>
      </c>
      <c r="BN57" s="135">
        <v>8306.509251752972</v>
      </c>
      <c r="BO57" s="135">
        <v>1265.2358882102726</v>
      </c>
      <c r="BP57" s="135">
        <v>7041.2733635427003</v>
      </c>
      <c r="BQ57" s="135">
        <v>8049.5475926544232</v>
      </c>
      <c r="BR57" s="135">
        <v>1280.6908647746243</v>
      </c>
      <c r="BS57" s="135">
        <v>6768.8567278797991</v>
      </c>
      <c r="BT57" s="135">
        <v>8422.8153445876815</v>
      </c>
      <c r="BU57" s="135">
        <v>1208.6283046944091</v>
      </c>
      <c r="BV57" s="135">
        <v>7214.1870398932724</v>
      </c>
      <c r="BW57" s="135">
        <v>7124.0766675494251</v>
      </c>
      <c r="BX57" s="135">
        <v>1163.8786284240464</v>
      </c>
      <c r="BY57" s="135">
        <v>5960.1980391253783</v>
      </c>
      <c r="BZ57" s="135">
        <v>7884.9552337325404</v>
      </c>
      <c r="CA57" s="135">
        <v>1261.183804811862</v>
      </c>
      <c r="CB57" s="135">
        <v>6623.7714289206779</v>
      </c>
      <c r="CC57" s="135">
        <v>8599.1790643245895</v>
      </c>
      <c r="CD57" s="135">
        <v>1319.1970230761135</v>
      </c>
      <c r="CE57" s="135">
        <v>7279.982041248476</v>
      </c>
      <c r="CF57" s="135">
        <v>8798.6195410090058</v>
      </c>
      <c r="CG57" s="135">
        <v>1532.9173364320068</v>
      </c>
      <c r="CH57" s="135">
        <v>7265.7022045769991</v>
      </c>
      <c r="CI57" s="135">
        <v>7842.2641692483812</v>
      </c>
      <c r="CJ57" s="135">
        <v>1590.5064451242779</v>
      </c>
      <c r="CK57" s="135">
        <v>6251.7577241241042</v>
      </c>
      <c r="CL57" s="135">
        <v>7060.1901944417159</v>
      </c>
      <c r="CM57" s="135">
        <v>1053.1031406510851</v>
      </c>
      <c r="CN57" s="135">
        <v>6007.0870537906303</v>
      </c>
      <c r="CO57" s="135">
        <v>9324.6571857454765</v>
      </c>
      <c r="CP57" s="135">
        <v>1088.3519345238094</v>
      </c>
      <c r="CQ57" s="135">
        <v>8236.3052512216655</v>
      </c>
      <c r="CR57" s="135">
        <v>10067.365576430426</v>
      </c>
      <c r="CS57" s="135">
        <v>1156.8729594978784</v>
      </c>
      <c r="CT57" s="135">
        <v>8910.4926169325463</v>
      </c>
      <c r="CU57" s="135">
        <v>10272.743220969936</v>
      </c>
      <c r="CV57" s="135">
        <v>885.3223229185387</v>
      </c>
      <c r="CW57" s="135">
        <v>9387.4208980513977</v>
      </c>
      <c r="CX57" s="135">
        <v>11314.965295164551</v>
      </c>
      <c r="CY57" s="135">
        <v>819.04574522638836</v>
      </c>
      <c r="CZ57" s="135">
        <v>10495.919549938162</v>
      </c>
      <c r="DA57" s="135">
        <v>11137.714279285812</v>
      </c>
      <c r="DB57" s="135">
        <v>791.69831452528217</v>
      </c>
      <c r="DC57" s="135">
        <v>10346.015964760531</v>
      </c>
      <c r="DD57" s="135">
        <v>10959.871479964622</v>
      </c>
      <c r="DE57" s="135">
        <v>852.69791955761093</v>
      </c>
      <c r="DF57" s="135">
        <v>10107.173560407011</v>
      </c>
      <c r="DG57" s="135">
        <v>10540.392940658028</v>
      </c>
      <c r="DH57" s="135">
        <v>835.99633244013557</v>
      </c>
      <c r="DI57" s="135">
        <v>9704.3966082178922</v>
      </c>
      <c r="DJ57" s="135">
        <v>11457.12574409328</v>
      </c>
      <c r="DK57" s="135">
        <v>839.65845587367528</v>
      </c>
      <c r="DL57" s="135">
        <v>10617.467288219605</v>
      </c>
      <c r="DM57" s="135">
        <v>11993.46852359721</v>
      </c>
      <c r="DN57" s="135">
        <v>907.90192066834732</v>
      </c>
      <c r="DO57" s="135">
        <v>11085.566602928862</v>
      </c>
      <c r="DP57" s="135">
        <v>11023.906863587797</v>
      </c>
      <c r="DQ57" s="135">
        <v>872.52440152238876</v>
      </c>
      <c r="DR57" s="135">
        <v>10151.38246206541</v>
      </c>
      <c r="DS57" s="135">
        <v>12153.302577481525</v>
      </c>
      <c r="DT57" s="135">
        <v>892.90741828413763</v>
      </c>
      <c r="DU57" s="135">
        <v>11260.395159197389</v>
      </c>
      <c r="DV57" s="135">
        <v>12053.213074784566</v>
      </c>
      <c r="DW57" s="135">
        <v>915.83284764186351</v>
      </c>
      <c r="DX57" s="135">
        <v>11137.380227142703</v>
      </c>
      <c r="DY57" s="135">
        <v>11113.106128657322</v>
      </c>
      <c r="DZ57" s="135">
        <v>879.2149406649545</v>
      </c>
      <c r="EA57" s="135">
        <v>10233.891187992367</v>
      </c>
      <c r="EB57" s="135">
        <v>11299.034020907995</v>
      </c>
      <c r="EC57" s="135">
        <v>909.2451322026061</v>
      </c>
      <c r="ED57" s="135">
        <v>10389.788888705389</v>
      </c>
    </row>
    <row r="58" spans="1:134" x14ac:dyDescent="0.2">
      <c r="A58" s="23" t="s">
        <v>74</v>
      </c>
      <c r="B58" s="78" t="s">
        <v>24</v>
      </c>
      <c r="C58" s="135">
        <v>4897.1057828592538</v>
      </c>
      <c r="D58" s="135">
        <v>3834.5494301745739</v>
      </c>
      <c r="E58" s="135">
        <v>1062.55635268468</v>
      </c>
      <c r="F58" s="135">
        <v>4883.9350934960366</v>
      </c>
      <c r="G58" s="135">
        <v>4211.4958972960922</v>
      </c>
      <c r="H58" s="135">
        <v>672.43919619994449</v>
      </c>
      <c r="I58" s="135">
        <v>5394.5724050273302</v>
      </c>
      <c r="J58" s="135">
        <v>3415.4615293123552</v>
      </c>
      <c r="K58" s="135">
        <v>1979.110875714975</v>
      </c>
      <c r="L58" s="135">
        <v>5448.9468719448942</v>
      </c>
      <c r="M58" s="135">
        <v>3455.0161083208327</v>
      </c>
      <c r="N58" s="135">
        <v>1993.9307636240615</v>
      </c>
      <c r="O58" s="135">
        <v>5406.3700776898131</v>
      </c>
      <c r="P58" s="135">
        <v>3555.738573188577</v>
      </c>
      <c r="Q58" s="135">
        <v>1850.6315045012361</v>
      </c>
      <c r="R58" s="135">
        <v>5734.7226383407087</v>
      </c>
      <c r="S58" s="135">
        <v>3342.4584518200772</v>
      </c>
      <c r="T58" s="135">
        <v>2392.2641865206315</v>
      </c>
      <c r="U58" s="135">
        <v>5808.8367015992872</v>
      </c>
      <c r="V58" s="135">
        <v>3222.7231250412688</v>
      </c>
      <c r="W58" s="135">
        <v>2586.1135765580184</v>
      </c>
      <c r="X58" s="135">
        <v>5367.6143732507526</v>
      </c>
      <c r="Y58" s="135">
        <v>2818.8218931748515</v>
      </c>
      <c r="Z58" s="135">
        <v>2548.792480075901</v>
      </c>
      <c r="AA58" s="135">
        <v>5038.7448344282593</v>
      </c>
      <c r="AB58" s="135">
        <v>3326.3177879831137</v>
      </c>
      <c r="AC58" s="135">
        <v>1712.4270464451456</v>
      </c>
      <c r="AD58" s="135">
        <v>5194.1884058706546</v>
      </c>
      <c r="AE58" s="135">
        <v>3056.7198042079058</v>
      </c>
      <c r="AF58" s="135">
        <v>2137.4686016627488</v>
      </c>
      <c r="AG58" s="135">
        <v>5183.5625783275282</v>
      </c>
      <c r="AH58" s="135">
        <v>1855.7784889955551</v>
      </c>
      <c r="AI58" s="135">
        <v>3327.7840893319731</v>
      </c>
      <c r="AJ58" s="135">
        <v>5325.1824607362942</v>
      </c>
      <c r="AK58" s="135">
        <v>1735.4389269363817</v>
      </c>
      <c r="AL58" s="135">
        <v>3589.7435337999123</v>
      </c>
      <c r="AM58" s="135">
        <v>3945.0309953980582</v>
      </c>
      <c r="AN58" s="135">
        <v>1573.655099693618</v>
      </c>
      <c r="AO58" s="135">
        <v>2371.3758957044402</v>
      </c>
      <c r="AP58" s="135">
        <v>4031.3285920619824</v>
      </c>
      <c r="AQ58" s="135">
        <v>1231.2312208894762</v>
      </c>
      <c r="AR58" s="135">
        <v>2800.0973711725064</v>
      </c>
      <c r="AS58" s="135">
        <v>4190.3701472248804</v>
      </c>
      <c r="AT58" s="135">
        <v>1112.0630650373942</v>
      </c>
      <c r="AU58" s="135">
        <v>3078.3070821874862</v>
      </c>
      <c r="AV58" s="135">
        <v>4500.7261052664944</v>
      </c>
      <c r="AW58" s="135">
        <v>1127.5305482922324</v>
      </c>
      <c r="AX58" s="135">
        <v>3373.1955569742622</v>
      </c>
      <c r="AY58" s="135">
        <v>3759.3853184343211</v>
      </c>
      <c r="AZ58" s="135">
        <v>1048.5419803621969</v>
      </c>
      <c r="BA58" s="135">
        <v>2710.8433380721244</v>
      </c>
      <c r="BB58" s="135">
        <v>3973.0789252303039</v>
      </c>
      <c r="BC58" s="135">
        <v>865.57317397321629</v>
      </c>
      <c r="BD58" s="135">
        <v>3107.5057512570875</v>
      </c>
      <c r="BE58" s="135">
        <v>5158.422852514188</v>
      </c>
      <c r="BF58" s="135">
        <v>1082.5558963645201</v>
      </c>
      <c r="BG58" s="135">
        <v>4075.8669561496681</v>
      </c>
      <c r="BH58" s="135">
        <v>5930.4983189005843</v>
      </c>
      <c r="BI58" s="135">
        <v>1031.5500545443113</v>
      </c>
      <c r="BJ58" s="135">
        <v>4898.9482643562733</v>
      </c>
      <c r="BK58" s="135">
        <v>6346.0226250851565</v>
      </c>
      <c r="BL58" s="135">
        <v>1016.5828022102794</v>
      </c>
      <c r="BM58" s="135">
        <v>5329.4398228748769</v>
      </c>
      <c r="BN58" s="135">
        <v>8250.3168269184189</v>
      </c>
      <c r="BO58" s="135">
        <v>888.20284415907395</v>
      </c>
      <c r="BP58" s="135">
        <v>7362.1139827593452</v>
      </c>
      <c r="BQ58" s="135">
        <v>7974.6846611018354</v>
      </c>
      <c r="BR58" s="135">
        <v>910.83233388981625</v>
      </c>
      <c r="BS58" s="135">
        <v>7063.8523272120192</v>
      </c>
      <c r="BT58" s="135">
        <v>8344.233150925571</v>
      </c>
      <c r="BU58" s="135">
        <v>888.32045009341732</v>
      </c>
      <c r="BV58" s="135">
        <v>7455.9127008321539</v>
      </c>
      <c r="BW58" s="135">
        <v>7054.8950707549884</v>
      </c>
      <c r="BX58" s="135">
        <v>864.363009361075</v>
      </c>
      <c r="BY58" s="135">
        <v>6190.532061393913</v>
      </c>
      <c r="BZ58" s="135">
        <v>7796.3315069079226</v>
      </c>
      <c r="CA58" s="135">
        <v>922.87977068327461</v>
      </c>
      <c r="CB58" s="135">
        <v>6873.4517362246479</v>
      </c>
      <c r="CC58" s="135">
        <v>8509.9986533258216</v>
      </c>
      <c r="CD58" s="135">
        <v>1002.0176367880429</v>
      </c>
      <c r="CE58" s="135">
        <v>7507.9810165377785</v>
      </c>
      <c r="CF58" s="135">
        <v>8678.5252896936836</v>
      </c>
      <c r="CG58" s="135">
        <v>1221.5300990929925</v>
      </c>
      <c r="CH58" s="135">
        <v>7456.9951906006909</v>
      </c>
      <c r="CI58" s="135">
        <v>7709.0603571497868</v>
      </c>
      <c r="CJ58" s="135">
        <v>1289.6951873387102</v>
      </c>
      <c r="CK58" s="135">
        <v>6419.3651698110771</v>
      </c>
      <c r="CL58" s="135">
        <v>6917.4421983943821</v>
      </c>
      <c r="CM58" s="135">
        <v>930.10643965432575</v>
      </c>
      <c r="CN58" s="135">
        <v>5987.335758740056</v>
      </c>
      <c r="CO58" s="135">
        <v>9206.7919980765218</v>
      </c>
      <c r="CP58" s="135">
        <v>964.78359261280923</v>
      </c>
      <c r="CQ58" s="135">
        <v>8242.0084054637118</v>
      </c>
      <c r="CR58" s="135">
        <v>9911.0591854582672</v>
      </c>
      <c r="CS58" s="135">
        <v>1041.6998293078673</v>
      </c>
      <c r="CT58" s="135">
        <v>8869.3593561504003</v>
      </c>
      <c r="CU58" s="135">
        <v>10145.061528587199</v>
      </c>
      <c r="CV58" s="135">
        <v>791.4387255782907</v>
      </c>
      <c r="CW58" s="135">
        <v>9353.6228030089078</v>
      </c>
      <c r="CX58" s="135">
        <v>11149.501508250129</v>
      </c>
      <c r="CY58" s="135">
        <v>728.95990568409195</v>
      </c>
      <c r="CZ58" s="135">
        <v>10420.541602566036</v>
      </c>
      <c r="DA58" s="135">
        <v>10946.646210306846</v>
      </c>
      <c r="DB58" s="135">
        <v>698.44978325325121</v>
      </c>
      <c r="DC58" s="135">
        <v>10248.196427053595</v>
      </c>
      <c r="DD58" s="135">
        <v>10771.120772520835</v>
      </c>
      <c r="DE58" s="135">
        <v>748.36335765401009</v>
      </c>
      <c r="DF58" s="135">
        <v>10022.757414866825</v>
      </c>
      <c r="DG58" s="135">
        <v>10371.213919669066</v>
      </c>
      <c r="DH58" s="135">
        <v>749.60704512662312</v>
      </c>
      <c r="DI58" s="135">
        <v>9621.6068745424436</v>
      </c>
      <c r="DJ58" s="135">
        <v>11285.861340194018</v>
      </c>
      <c r="DK58" s="135">
        <v>749.86036301838692</v>
      </c>
      <c r="DL58" s="135">
        <v>10536.000977175632</v>
      </c>
      <c r="DM58" s="135">
        <v>11806.465038392607</v>
      </c>
      <c r="DN58" s="135">
        <v>819.0752651961609</v>
      </c>
      <c r="DO58" s="135">
        <v>10987.389773196446</v>
      </c>
      <c r="DP58" s="135">
        <v>10813.390195869357</v>
      </c>
      <c r="DQ58" s="135">
        <v>793.69262807888742</v>
      </c>
      <c r="DR58" s="135">
        <v>10019.69756779047</v>
      </c>
      <c r="DS58" s="135">
        <v>11853.752714755979</v>
      </c>
      <c r="DT58" s="135">
        <v>841.22788925161512</v>
      </c>
      <c r="DU58" s="135">
        <v>11012.524825504364</v>
      </c>
      <c r="DV58" s="135">
        <v>11731.559230521685</v>
      </c>
      <c r="DW58" s="135">
        <v>868.55807514213166</v>
      </c>
      <c r="DX58" s="135">
        <v>10863.001155379554</v>
      </c>
      <c r="DY58" s="135">
        <v>10793.857208454709</v>
      </c>
      <c r="DZ58" s="135">
        <v>831.41296330841328</v>
      </c>
      <c r="EA58" s="135">
        <v>9962.4442451462946</v>
      </c>
      <c r="EB58" s="135">
        <v>10895.588479133294</v>
      </c>
      <c r="EC58" s="135">
        <v>859.7740086868921</v>
      </c>
      <c r="ED58" s="135">
        <v>10035.814470446401</v>
      </c>
    </row>
    <row r="59" spans="1:134" x14ac:dyDescent="0.2">
      <c r="A59" s="23" t="s">
        <v>75</v>
      </c>
      <c r="B59" s="78" t="s">
        <v>23</v>
      </c>
      <c r="C59" s="135">
        <v>41.813560175091567</v>
      </c>
      <c r="D59" s="135">
        <v>5846.519560952509</v>
      </c>
      <c r="E59" s="135">
        <v>-5804.7060007774171</v>
      </c>
      <c r="F59" s="135">
        <v>64.480470868487842</v>
      </c>
      <c r="G59" s="135">
        <v>5616.2490126452913</v>
      </c>
      <c r="H59" s="135">
        <v>-5551.7685417768034</v>
      </c>
      <c r="I59" s="135">
        <v>62.488841362222914</v>
      </c>
      <c r="J59" s="135">
        <v>5340.1178432688212</v>
      </c>
      <c r="K59" s="135">
        <v>-5277.6290019065982</v>
      </c>
      <c r="L59" s="135">
        <v>61.585148921244503</v>
      </c>
      <c r="M59" s="135">
        <v>4418.9575696968341</v>
      </c>
      <c r="N59" s="135">
        <v>-4357.3724207755895</v>
      </c>
      <c r="O59" s="135">
        <v>63.152113655086701</v>
      </c>
      <c r="P59" s="135">
        <v>3434.0105859983378</v>
      </c>
      <c r="Q59" s="135">
        <v>-3370.8584723432509</v>
      </c>
      <c r="R59" s="135">
        <v>30.024725855186954</v>
      </c>
      <c r="S59" s="135">
        <v>2231.5435951781596</v>
      </c>
      <c r="T59" s="135">
        <v>-2201.5188693229725</v>
      </c>
      <c r="U59" s="135">
        <v>30.658250210241505</v>
      </c>
      <c r="V59" s="135">
        <v>1981.9657047679655</v>
      </c>
      <c r="W59" s="135">
        <v>-1951.307454557724</v>
      </c>
      <c r="X59" s="135">
        <v>24.953213091652177</v>
      </c>
      <c r="Y59" s="135">
        <v>1746.7249164156524</v>
      </c>
      <c r="Z59" s="135">
        <v>-1721.7717033240001</v>
      </c>
      <c r="AA59" s="135">
        <v>29.656557787597503</v>
      </c>
      <c r="AB59" s="135">
        <v>1600.4974573758266</v>
      </c>
      <c r="AC59" s="135">
        <v>-1570.8408995882291</v>
      </c>
      <c r="AD59" s="135">
        <v>38.185713580903148</v>
      </c>
      <c r="AE59" s="135">
        <v>1357.9212292916291</v>
      </c>
      <c r="AF59" s="135">
        <v>-1319.7355157107258</v>
      </c>
      <c r="AG59" s="135">
        <v>35.92394619868638</v>
      </c>
      <c r="AH59" s="135">
        <v>909.48917449357236</v>
      </c>
      <c r="AI59" s="135">
        <v>-873.56522829488597</v>
      </c>
      <c r="AJ59" s="135">
        <v>33.961622836328409</v>
      </c>
      <c r="AK59" s="135">
        <v>787.0606092319108</v>
      </c>
      <c r="AL59" s="135">
        <v>-753.09898639558241</v>
      </c>
      <c r="AM59" s="135">
        <v>37.70739056773845</v>
      </c>
      <c r="AN59" s="135">
        <v>387.12920982878143</v>
      </c>
      <c r="AO59" s="135">
        <v>-349.42181926104297</v>
      </c>
      <c r="AP59" s="135">
        <v>28.406784924938471</v>
      </c>
      <c r="AQ59" s="135">
        <v>609.52844224653688</v>
      </c>
      <c r="AR59" s="135">
        <v>-581.12165732159838</v>
      </c>
      <c r="AS59" s="135">
        <v>29.986292200546067</v>
      </c>
      <c r="AT59" s="135">
        <v>517.47772826085213</v>
      </c>
      <c r="AU59" s="135">
        <v>-487.49143606030606</v>
      </c>
      <c r="AV59" s="135">
        <v>35.021782181804191</v>
      </c>
      <c r="AW59" s="135">
        <v>441.6161314144577</v>
      </c>
      <c r="AX59" s="135">
        <v>-406.59434923265349</v>
      </c>
      <c r="AY59" s="135">
        <v>36.668412302424869</v>
      </c>
      <c r="AZ59" s="135">
        <v>447.87846455104659</v>
      </c>
      <c r="BA59" s="135">
        <v>-411.21005224862171</v>
      </c>
      <c r="BB59" s="135">
        <v>28.525583488303731</v>
      </c>
      <c r="BC59" s="135">
        <v>353.00409566775869</v>
      </c>
      <c r="BD59" s="135">
        <v>-324.47851217945498</v>
      </c>
      <c r="BE59" s="135">
        <v>28.164055840377756</v>
      </c>
      <c r="BF59" s="135">
        <v>359.97183870982821</v>
      </c>
      <c r="BG59" s="135">
        <v>-331.80778286945042</v>
      </c>
      <c r="BH59" s="135">
        <v>0.91449472920594976</v>
      </c>
      <c r="BI59" s="135">
        <v>373.11384951602753</v>
      </c>
      <c r="BJ59" s="135">
        <v>-372.19935478682157</v>
      </c>
      <c r="BK59" s="135">
        <v>0.89645749753992887</v>
      </c>
      <c r="BL59" s="135">
        <v>343.34322155779273</v>
      </c>
      <c r="BM59" s="135">
        <v>-342.4467640602528</v>
      </c>
      <c r="BN59" s="135">
        <v>56.192424834553655</v>
      </c>
      <c r="BO59" s="135">
        <v>377.03304405119871</v>
      </c>
      <c r="BP59" s="135">
        <v>-320.84061921664505</v>
      </c>
      <c r="BQ59" s="135">
        <v>74.862931552587639</v>
      </c>
      <c r="BR59" s="135">
        <v>369.85853088480798</v>
      </c>
      <c r="BS59" s="135">
        <v>-294.99559933222031</v>
      </c>
      <c r="BT59" s="135">
        <v>78.582193662109987</v>
      </c>
      <c r="BU59" s="135">
        <v>320.30785460099179</v>
      </c>
      <c r="BV59" s="135">
        <v>-241.72566093888179</v>
      </c>
      <c r="BW59" s="135">
        <v>69.181596794436317</v>
      </c>
      <c r="BX59" s="135">
        <v>299.51561906297138</v>
      </c>
      <c r="BY59" s="135">
        <v>-230.33402226853508</v>
      </c>
      <c r="BZ59" s="135">
        <v>88.623726824617322</v>
      </c>
      <c r="CA59" s="135">
        <v>338.30403412858732</v>
      </c>
      <c r="CB59" s="135">
        <v>-249.68030730396998</v>
      </c>
      <c r="CC59" s="135">
        <v>89.180410998767883</v>
      </c>
      <c r="CD59" s="135">
        <v>317.17938628807065</v>
      </c>
      <c r="CE59" s="135">
        <v>-227.99897528930276</v>
      </c>
      <c r="CF59" s="135">
        <v>120.09425131532228</v>
      </c>
      <c r="CG59" s="135">
        <v>311.38723733901423</v>
      </c>
      <c r="CH59" s="135">
        <v>-191.29298602369195</v>
      </c>
      <c r="CI59" s="135">
        <v>133.20381209859457</v>
      </c>
      <c r="CJ59" s="135">
        <v>300.81125778556782</v>
      </c>
      <c r="CK59" s="135">
        <v>-167.60744568697325</v>
      </c>
      <c r="CL59" s="135">
        <v>142.74799604733377</v>
      </c>
      <c r="CM59" s="135">
        <v>122.99670099675929</v>
      </c>
      <c r="CN59" s="135">
        <v>19.751295050574484</v>
      </c>
      <c r="CO59" s="135">
        <v>117.86518766895404</v>
      </c>
      <c r="CP59" s="135">
        <v>123.56834191100019</v>
      </c>
      <c r="CQ59" s="135">
        <v>-5.7031542420461534</v>
      </c>
      <c r="CR59" s="135">
        <v>156.30639097215777</v>
      </c>
      <c r="CS59" s="135">
        <v>115.17313019001099</v>
      </c>
      <c r="CT59" s="135">
        <v>41.133260782146778</v>
      </c>
      <c r="CU59" s="135">
        <v>127.68169238273728</v>
      </c>
      <c r="CV59" s="135">
        <v>93.883597340248002</v>
      </c>
      <c r="CW59" s="135">
        <v>33.79809504248928</v>
      </c>
      <c r="CX59" s="135">
        <v>165.46378691442189</v>
      </c>
      <c r="CY59" s="135">
        <v>90.08583954229637</v>
      </c>
      <c r="CZ59" s="135">
        <v>75.377947372125519</v>
      </c>
      <c r="DA59" s="135">
        <v>191.06806897896533</v>
      </c>
      <c r="DB59" s="135">
        <v>93.248531272030931</v>
      </c>
      <c r="DC59" s="135">
        <v>97.819537706934398</v>
      </c>
      <c r="DD59" s="135">
        <v>188.75070744378709</v>
      </c>
      <c r="DE59" s="135">
        <v>104.3345619036009</v>
      </c>
      <c r="DF59" s="135">
        <v>84.416145540186193</v>
      </c>
      <c r="DG59" s="135">
        <v>169.17902098896178</v>
      </c>
      <c r="DH59" s="135">
        <v>86.389287313512398</v>
      </c>
      <c r="DI59" s="135">
        <v>82.789733675449384</v>
      </c>
      <c r="DJ59" s="135">
        <v>171.26440389926123</v>
      </c>
      <c r="DK59" s="135">
        <v>89.798092855288317</v>
      </c>
      <c r="DL59" s="135">
        <v>81.466311043972908</v>
      </c>
      <c r="DM59" s="135">
        <v>187.00348520460295</v>
      </c>
      <c r="DN59" s="135">
        <v>88.826655472186403</v>
      </c>
      <c r="DO59" s="135">
        <v>98.17682973241655</v>
      </c>
      <c r="DP59" s="135">
        <v>210.5166677184408</v>
      </c>
      <c r="DQ59" s="135">
        <v>78.831773443501234</v>
      </c>
      <c r="DR59" s="135">
        <v>131.68489427493955</v>
      </c>
      <c r="DS59" s="135">
        <v>299.54986272554669</v>
      </c>
      <c r="DT59" s="135">
        <v>51.679529032522431</v>
      </c>
      <c r="DU59" s="135">
        <v>247.87033369302426</v>
      </c>
      <c r="DV59" s="135">
        <v>321.65384426288119</v>
      </c>
      <c r="DW59" s="135">
        <v>47.274772499731824</v>
      </c>
      <c r="DX59" s="135">
        <v>274.37907176314934</v>
      </c>
      <c r="DY59" s="135">
        <v>319.2489202026145</v>
      </c>
      <c r="DZ59" s="135">
        <v>47.801977356541215</v>
      </c>
      <c r="EA59" s="135">
        <v>271.44694284607328</v>
      </c>
      <c r="EB59" s="135">
        <v>403.44554177470235</v>
      </c>
      <c r="EC59" s="135">
        <v>49.471123515714027</v>
      </c>
      <c r="ED59" s="135">
        <v>353.97441825898829</v>
      </c>
    </row>
    <row r="60" spans="1:134" x14ac:dyDescent="0.2">
      <c r="A60" s="23" t="s">
        <v>76</v>
      </c>
      <c r="B60" s="104" t="s">
        <v>18</v>
      </c>
      <c r="C60" s="135">
        <v>4624.9077048566969</v>
      </c>
      <c r="D60" s="135">
        <v>8522.5874121583693</v>
      </c>
      <c r="E60" s="135">
        <v>-3897.6797073016724</v>
      </c>
      <c r="F60" s="135">
        <v>4636.1458554442761</v>
      </c>
      <c r="G60" s="135">
        <v>8382.4612129034194</v>
      </c>
      <c r="H60" s="135">
        <v>-3746.3153574591433</v>
      </c>
      <c r="I60" s="135">
        <v>5125.8703871697717</v>
      </c>
      <c r="J60" s="135">
        <v>7495.9828702655122</v>
      </c>
      <c r="K60" s="135">
        <v>-2370.1124830957406</v>
      </c>
      <c r="L60" s="135">
        <v>5159.7644335320938</v>
      </c>
      <c r="M60" s="135">
        <v>6702.9633101238578</v>
      </c>
      <c r="N60" s="135">
        <v>-1543.198876591764</v>
      </c>
      <c r="O60" s="135">
        <v>5149.1853829495331</v>
      </c>
      <c r="P60" s="135">
        <v>5863.0788416592086</v>
      </c>
      <c r="Q60" s="135">
        <v>-713.89345870967554</v>
      </c>
      <c r="R60" s="135">
        <v>5394.7367720393268</v>
      </c>
      <c r="S60" s="135">
        <v>4503.7088782780429</v>
      </c>
      <c r="T60" s="135">
        <v>891.02789376128385</v>
      </c>
      <c r="U60" s="135">
        <v>5445.4462652837774</v>
      </c>
      <c r="V60" s="135">
        <v>4062.218152856999</v>
      </c>
      <c r="W60" s="135">
        <v>1383.2281124267784</v>
      </c>
      <c r="X60" s="135">
        <v>5052.1344648777213</v>
      </c>
      <c r="Y60" s="135">
        <v>3307.1919208257582</v>
      </c>
      <c r="Z60" s="135">
        <v>1744.9425440519631</v>
      </c>
      <c r="AA60" s="135">
        <v>4732.6126250078987</v>
      </c>
      <c r="AB60" s="135">
        <v>3116.8085571610536</v>
      </c>
      <c r="AC60" s="135">
        <v>1615.8040678468451</v>
      </c>
      <c r="AD60" s="135">
        <v>4819.7821410042388</v>
      </c>
      <c r="AE60" s="135">
        <v>2618.0497774614328</v>
      </c>
      <c r="AF60" s="135">
        <v>2201.7323635428061</v>
      </c>
      <c r="AG60" s="135">
        <v>4657.8462924930927</v>
      </c>
      <c r="AH60" s="135">
        <v>2024.0077004625743</v>
      </c>
      <c r="AI60" s="135">
        <v>2633.8385920305182</v>
      </c>
      <c r="AJ60" s="135">
        <v>4899.8131347112812</v>
      </c>
      <c r="AK60" s="135">
        <v>1809.3054566053959</v>
      </c>
      <c r="AL60" s="135">
        <v>3090.5076781058851</v>
      </c>
      <c r="AM60" s="135">
        <v>3487.5146565094983</v>
      </c>
      <c r="AN60" s="135">
        <v>1312.217191757298</v>
      </c>
      <c r="AO60" s="135">
        <v>2175.2974647522005</v>
      </c>
      <c r="AP60" s="135">
        <v>3636.0684703921243</v>
      </c>
      <c r="AQ60" s="135">
        <v>1224.7382414780616</v>
      </c>
      <c r="AR60" s="135">
        <v>2411.3302289140629</v>
      </c>
      <c r="AS60" s="135">
        <v>3707.1624671932236</v>
      </c>
      <c r="AT60" s="135">
        <v>955.2775943888247</v>
      </c>
      <c r="AU60" s="135">
        <v>2751.884872804399</v>
      </c>
      <c r="AV60" s="135">
        <v>4060.8183534706614</v>
      </c>
      <c r="AW60" s="135">
        <v>948.15068833664998</v>
      </c>
      <c r="AX60" s="135">
        <v>3112.6676651340113</v>
      </c>
      <c r="AY60" s="135">
        <v>3357.7788979791912</v>
      </c>
      <c r="AZ60" s="135">
        <v>897.5030439736372</v>
      </c>
      <c r="BA60" s="135">
        <v>2460.2758540055538</v>
      </c>
      <c r="BB60" s="135">
        <v>3541.6294749697099</v>
      </c>
      <c r="BC60" s="135">
        <v>699.76821994745092</v>
      </c>
      <c r="BD60" s="135">
        <v>2841.8612550222588</v>
      </c>
      <c r="BE60" s="135">
        <v>4601.3026229217157</v>
      </c>
      <c r="BF60" s="135">
        <v>820.27812635100213</v>
      </c>
      <c r="BG60" s="135">
        <v>3781.0244965707134</v>
      </c>
      <c r="BH60" s="135">
        <v>5265.6606507678589</v>
      </c>
      <c r="BI60" s="135">
        <v>711.47689932222886</v>
      </c>
      <c r="BJ60" s="135">
        <v>4554.1837514456302</v>
      </c>
      <c r="BK60" s="135">
        <v>5603.7558171220953</v>
      </c>
      <c r="BL60" s="135">
        <v>698.34039058360463</v>
      </c>
      <c r="BM60" s="135">
        <v>4905.4154265384905</v>
      </c>
      <c r="BN60" s="135">
        <v>7227.9772267026683</v>
      </c>
      <c r="BO60" s="135">
        <v>662.52681538804393</v>
      </c>
      <c r="BP60" s="135">
        <v>6565.450411314624</v>
      </c>
      <c r="BQ60" s="135">
        <v>7094.1539899833051</v>
      </c>
      <c r="BR60" s="135">
        <v>644.35594657762931</v>
      </c>
      <c r="BS60" s="135">
        <v>6449.7980434056753</v>
      </c>
      <c r="BT60" s="135">
        <v>7537.9115116100074</v>
      </c>
      <c r="BU60" s="135">
        <v>615.84523511284021</v>
      </c>
      <c r="BV60" s="135">
        <v>6922.0662764971676</v>
      </c>
      <c r="BW60" s="135">
        <v>6071.702495135235</v>
      </c>
      <c r="BX60" s="135">
        <v>539.61645499660324</v>
      </c>
      <c r="BY60" s="135">
        <v>5532.0860401386317</v>
      </c>
      <c r="BZ60" s="135">
        <v>6813.8011508619247</v>
      </c>
      <c r="CA60" s="135">
        <v>574.34992192107768</v>
      </c>
      <c r="CB60" s="135">
        <v>6239.4512289408467</v>
      </c>
      <c r="CC60" s="135">
        <v>7527.331483075247</v>
      </c>
      <c r="CD60" s="135">
        <v>574.62472369960813</v>
      </c>
      <c r="CE60" s="135">
        <v>6952.7067593756392</v>
      </c>
      <c r="CF60" s="135">
        <v>7740.0744972725215</v>
      </c>
      <c r="CG60" s="135">
        <v>587.60401536425547</v>
      </c>
      <c r="CH60" s="135">
        <v>7152.4704819082663</v>
      </c>
      <c r="CI60" s="135">
        <v>6669.8941938905527</v>
      </c>
      <c r="CJ60" s="135">
        <v>634.26186025754623</v>
      </c>
      <c r="CK60" s="135">
        <v>6035.6323336330061</v>
      </c>
      <c r="CL60" s="135">
        <v>5783.5383052636744</v>
      </c>
      <c r="CM60" s="135">
        <v>185.84173070313264</v>
      </c>
      <c r="CN60" s="135">
        <v>5597.6965745605421</v>
      </c>
      <c r="CO60" s="135">
        <v>8366.5272730817214</v>
      </c>
      <c r="CP60" s="135">
        <v>150.18306170721561</v>
      </c>
      <c r="CQ60" s="135">
        <v>8216.3442113745059</v>
      </c>
      <c r="CR60" s="135">
        <v>8777.837850910124</v>
      </c>
      <c r="CS60" s="135">
        <v>173.78802680457014</v>
      </c>
      <c r="CT60" s="135">
        <v>8604.0498241055539</v>
      </c>
      <c r="CU60" s="135">
        <v>9268.1887294292828</v>
      </c>
      <c r="CV60" s="135">
        <v>158.66327950501912</v>
      </c>
      <c r="CW60" s="135">
        <v>9109.5254499242637</v>
      </c>
      <c r="CX60" s="135">
        <v>10244.046896523987</v>
      </c>
      <c r="CY60" s="135">
        <v>125.01708344645209</v>
      </c>
      <c r="CZ60" s="135">
        <v>10119.029813077535</v>
      </c>
      <c r="DA60" s="135">
        <v>10042.501137482939</v>
      </c>
      <c r="DB60" s="135">
        <v>146.27220591691125</v>
      </c>
      <c r="DC60" s="135">
        <v>9896.2289315660273</v>
      </c>
      <c r="DD60" s="135">
        <v>9999.0450144341885</v>
      </c>
      <c r="DE60" s="135">
        <v>147.96537869965218</v>
      </c>
      <c r="DF60" s="135">
        <v>9851.0796357345371</v>
      </c>
      <c r="DG60" s="135">
        <v>9487.5235015245962</v>
      </c>
      <c r="DH60" s="135">
        <v>92.688506180122673</v>
      </c>
      <c r="DI60" s="135">
        <v>9394.834995344474</v>
      </c>
      <c r="DJ60" s="135">
        <v>10217.541761276465</v>
      </c>
      <c r="DK60" s="135">
        <v>87.946585786107107</v>
      </c>
      <c r="DL60" s="135">
        <v>10129.595175490358</v>
      </c>
      <c r="DM60" s="135">
        <v>10702.209458259427</v>
      </c>
      <c r="DN60" s="135">
        <v>83.216550916048305</v>
      </c>
      <c r="DO60" s="135">
        <v>10618.99290734338</v>
      </c>
      <c r="DP60" s="135">
        <v>9733.0365734504649</v>
      </c>
      <c r="DQ60" s="135">
        <v>94.956454375126498</v>
      </c>
      <c r="DR60" s="135">
        <v>9638.0801190753391</v>
      </c>
      <c r="DS60" s="135">
        <v>10685.221141631722</v>
      </c>
      <c r="DT60" s="135">
        <v>66.03495376377866</v>
      </c>
      <c r="DU60" s="135">
        <v>10619.186187867943</v>
      </c>
      <c r="DV60" s="135">
        <v>10550.616874351914</v>
      </c>
      <c r="DW60" s="135">
        <v>100.11128294060856</v>
      </c>
      <c r="DX60" s="135">
        <v>10450.505591411305</v>
      </c>
      <c r="DY60" s="135">
        <v>9728.5559987946472</v>
      </c>
      <c r="DZ60" s="135">
        <v>95.60395471308243</v>
      </c>
      <c r="EA60" s="135">
        <v>9632.952044081565</v>
      </c>
      <c r="EB60" s="135">
        <v>9861.812587735958</v>
      </c>
      <c r="EC60" s="135">
        <v>92.971594193324634</v>
      </c>
      <c r="ED60" s="135">
        <v>9768.8409935426334</v>
      </c>
    </row>
    <row r="61" spans="1:134" x14ac:dyDescent="0.2">
      <c r="A61" s="23">
        <v>4.3</v>
      </c>
      <c r="B61" s="62" t="s">
        <v>120</v>
      </c>
      <c r="C61" s="135">
        <v>1279.003017120448</v>
      </c>
      <c r="D61" s="135">
        <v>2114.4543468933562</v>
      </c>
      <c r="E61" s="135">
        <v>-835.45132977290803</v>
      </c>
      <c r="F61" s="135">
        <v>1261.9749298546908</v>
      </c>
      <c r="G61" s="135">
        <v>2202.4686549507778</v>
      </c>
      <c r="H61" s="135">
        <v>-940.49372509608702</v>
      </c>
      <c r="I61" s="135">
        <v>1219.425104297093</v>
      </c>
      <c r="J61" s="135">
        <v>1926.4417094239579</v>
      </c>
      <c r="K61" s="135">
        <v>-707.01660512686499</v>
      </c>
      <c r="L61" s="135">
        <v>1154.9446768708751</v>
      </c>
      <c r="M61" s="135">
        <v>1696.7154796997941</v>
      </c>
      <c r="N61" s="135">
        <v>-541.77080282891905</v>
      </c>
      <c r="O61" s="135">
        <v>1086.3994044722886</v>
      </c>
      <c r="P61" s="135">
        <v>1552.2606486815514</v>
      </c>
      <c r="Q61" s="135">
        <v>-465.86124420926285</v>
      </c>
      <c r="R61" s="135">
        <v>773.57823085716984</v>
      </c>
      <c r="S61" s="135">
        <v>1158.601185941332</v>
      </c>
      <c r="T61" s="135">
        <v>-385.02295508416216</v>
      </c>
      <c r="U61" s="135">
        <v>774.57167442933678</v>
      </c>
      <c r="V61" s="135">
        <v>1111.8124267419935</v>
      </c>
      <c r="W61" s="135">
        <v>-337.24075231265664</v>
      </c>
      <c r="X61" s="135">
        <v>769.98486111383863</v>
      </c>
      <c r="Y61" s="135">
        <v>843.95331420695049</v>
      </c>
      <c r="Z61" s="135">
        <v>-73.968453093111918</v>
      </c>
      <c r="AA61" s="135">
        <v>720.36735529228781</v>
      </c>
      <c r="AB61" s="135">
        <v>915.5266387977681</v>
      </c>
      <c r="AC61" s="135">
        <v>-195.15928350548029</v>
      </c>
      <c r="AD61" s="135">
        <v>1129.7383066740369</v>
      </c>
      <c r="AE61" s="135">
        <v>815.87036821636968</v>
      </c>
      <c r="AF61" s="135">
        <v>313.86793845766738</v>
      </c>
      <c r="AG61" s="135">
        <v>1074.2136107216952</v>
      </c>
      <c r="AH61" s="135">
        <v>725.48847445152023</v>
      </c>
      <c r="AI61" s="135">
        <v>348.72513627017508</v>
      </c>
      <c r="AJ61" s="135">
        <v>1068.0930382025283</v>
      </c>
      <c r="AK61" s="135">
        <v>647.81795560296439</v>
      </c>
      <c r="AL61" s="135">
        <v>420.27508259956392</v>
      </c>
      <c r="AM61" s="135">
        <v>985.41980683689815</v>
      </c>
      <c r="AN61" s="135">
        <v>951.06418431962527</v>
      </c>
      <c r="AO61" s="135">
        <v>34.355622517272849</v>
      </c>
      <c r="AP61" s="135">
        <v>1140.3295091296729</v>
      </c>
      <c r="AQ61" s="135">
        <v>901.71251576018983</v>
      </c>
      <c r="AR61" s="135">
        <v>238.61699336948308</v>
      </c>
      <c r="AS61" s="135">
        <v>1205.4489464619519</v>
      </c>
      <c r="AT61" s="135">
        <v>963.84510644612351</v>
      </c>
      <c r="AU61" s="135">
        <v>241.60384001582821</v>
      </c>
      <c r="AV61" s="135">
        <v>1212.9495292234622</v>
      </c>
      <c r="AW61" s="135">
        <v>951.56744757389913</v>
      </c>
      <c r="AX61" s="135">
        <v>261.38208164956296</v>
      </c>
      <c r="AY61" s="135">
        <v>1234.5032141816371</v>
      </c>
      <c r="AZ61" s="135">
        <v>1084.3373352288497</v>
      </c>
      <c r="BA61" s="135">
        <v>150.16587895278738</v>
      </c>
      <c r="BB61" s="135">
        <v>1264.9313428094686</v>
      </c>
      <c r="BC61" s="135">
        <v>1110.7149070758264</v>
      </c>
      <c r="BD61" s="135">
        <v>154.21643573364204</v>
      </c>
      <c r="BE61" s="135">
        <v>1268.2626395620109</v>
      </c>
      <c r="BF61" s="135">
        <v>1116.0007126749686</v>
      </c>
      <c r="BG61" s="135">
        <v>152.26192688704219</v>
      </c>
      <c r="BH61" s="135">
        <v>1323.2738731610093</v>
      </c>
      <c r="BI61" s="135">
        <v>1183.3561795924991</v>
      </c>
      <c r="BJ61" s="135">
        <v>139.91769356851023</v>
      </c>
      <c r="BK61" s="135">
        <v>1333.9287563394141</v>
      </c>
      <c r="BL61" s="135">
        <v>1057.8198470971161</v>
      </c>
      <c r="BM61" s="135">
        <v>276.10890924229813</v>
      </c>
      <c r="BN61" s="135">
        <v>1347.7118665964724</v>
      </c>
      <c r="BO61" s="135">
        <v>805.72686577287425</v>
      </c>
      <c r="BP61" s="135">
        <v>541.98500082359828</v>
      </c>
      <c r="BQ61" s="135">
        <v>486.60905509181964</v>
      </c>
      <c r="BR61" s="135">
        <v>953.61115191986642</v>
      </c>
      <c r="BS61" s="135">
        <v>-467.00209682804677</v>
      </c>
      <c r="BT61" s="135">
        <v>448.43099644138852</v>
      </c>
      <c r="BU61" s="135">
        <v>855.86258749385001</v>
      </c>
      <c r="BV61" s="135">
        <v>-407.43159105246156</v>
      </c>
      <c r="BW61" s="135">
        <v>45.57846377045216</v>
      </c>
      <c r="BX61" s="135">
        <v>810.64553420304208</v>
      </c>
      <c r="BY61" s="135">
        <v>-765.06707043258984</v>
      </c>
      <c r="BZ61" s="135">
        <v>43.459712192841188</v>
      </c>
      <c r="CA61" s="135">
        <v>825.73453166398269</v>
      </c>
      <c r="CB61" s="135">
        <v>-782.27481947114154</v>
      </c>
      <c r="CC61" s="135">
        <v>71.512593725427081</v>
      </c>
      <c r="CD61" s="135">
        <v>800.09972509271938</v>
      </c>
      <c r="CE61" s="135">
        <v>-728.58713136729227</v>
      </c>
      <c r="CF61" s="135">
        <v>100.36448145637648</v>
      </c>
      <c r="CG61" s="135">
        <v>816.64090894419155</v>
      </c>
      <c r="CH61" s="135">
        <v>-716.27642748781511</v>
      </c>
      <c r="CI61" s="135">
        <v>173.78245684386178</v>
      </c>
      <c r="CJ61" s="135">
        <v>823.92291721912125</v>
      </c>
      <c r="CK61" s="135">
        <v>-650.14046037525952</v>
      </c>
      <c r="CL61" s="135">
        <v>180.45501387115777</v>
      </c>
      <c r="CM61" s="135">
        <v>794.54073271629181</v>
      </c>
      <c r="CN61" s="135">
        <v>-614.0857188451339</v>
      </c>
      <c r="CO61" s="135">
        <v>107.4094048918694</v>
      </c>
      <c r="CP61" s="135">
        <v>719.54796020482422</v>
      </c>
      <c r="CQ61" s="135">
        <v>-612.13855531295474</v>
      </c>
      <c r="CR61" s="135">
        <v>93.578168279383931</v>
      </c>
      <c r="CS61" s="135">
        <v>708.5204169724783</v>
      </c>
      <c r="CT61" s="135">
        <v>-614.94224869309448</v>
      </c>
      <c r="CU61" s="135">
        <v>87.311745526430641</v>
      </c>
      <c r="CV61" s="135">
        <v>637.46962594028389</v>
      </c>
      <c r="CW61" s="135">
        <v>-550.15788041385326</v>
      </c>
      <c r="CX61" s="135">
        <v>96.520542366746099</v>
      </c>
      <c r="CY61" s="135">
        <v>583.71947050365497</v>
      </c>
      <c r="CZ61" s="135">
        <v>-487.19892813690893</v>
      </c>
      <c r="DA61" s="135">
        <v>82.278115828262585</v>
      </c>
      <c r="DB61" s="135">
        <v>511.03851942220871</v>
      </c>
      <c r="DC61" s="135">
        <v>-428.76040359394608</v>
      </c>
      <c r="DD61" s="135">
        <v>36.991344674913051</v>
      </c>
      <c r="DE61" s="135">
        <v>452.43260025470573</v>
      </c>
      <c r="DF61" s="135">
        <v>-415.44125557979271</v>
      </c>
      <c r="DG61" s="135">
        <v>17.997768190315082</v>
      </c>
      <c r="DH61" s="135">
        <v>450.84409316739283</v>
      </c>
      <c r="DI61" s="135">
        <v>-432.84632497707776</v>
      </c>
      <c r="DJ61" s="135">
        <v>17.589317157221423</v>
      </c>
      <c r="DK61" s="135">
        <v>436.95566832676377</v>
      </c>
      <c r="DL61" s="135">
        <v>-419.36635116954233</v>
      </c>
      <c r="DM61" s="135">
        <v>12.155226538299191</v>
      </c>
      <c r="DN61" s="135">
        <v>384.29216209545905</v>
      </c>
      <c r="DO61" s="135">
        <v>-372.13693555715986</v>
      </c>
      <c r="DP61" s="135">
        <v>11.645602895062684</v>
      </c>
      <c r="DQ61" s="135">
        <v>352.05553367381805</v>
      </c>
      <c r="DR61" s="135">
        <v>-340.40993077875532</v>
      </c>
      <c r="DS61" s="135">
        <v>11.484339785004986</v>
      </c>
      <c r="DT61" s="135">
        <v>337.83099534222998</v>
      </c>
      <c r="DU61" s="135">
        <v>-326.34665555722501</v>
      </c>
      <c r="DV61" s="135">
        <v>11.12347588228984</v>
      </c>
      <c r="DW61" s="135">
        <v>337.41210176279185</v>
      </c>
      <c r="DX61" s="135">
        <v>-326.28862588050197</v>
      </c>
      <c r="DY61" s="135">
        <v>9.3896741236063104</v>
      </c>
      <c r="DZ61" s="135">
        <v>288.5190776162666</v>
      </c>
      <c r="EA61" s="135">
        <v>-279.12940349266029</v>
      </c>
      <c r="EB61" s="135">
        <v>8.5295040544334526</v>
      </c>
      <c r="EC61" s="135">
        <v>289.15018744529408</v>
      </c>
      <c r="ED61" s="135">
        <v>-280.62068339086062</v>
      </c>
    </row>
    <row r="62" spans="1:134" x14ac:dyDescent="0.2">
      <c r="A62" s="23" t="s">
        <v>79</v>
      </c>
      <c r="B62" s="78" t="s">
        <v>24</v>
      </c>
      <c r="C62" s="135">
        <v>330.40911275611575</v>
      </c>
      <c r="D62" s="135">
        <v>458.30941446816053</v>
      </c>
      <c r="E62" s="135">
        <v>-127.90030171204478</v>
      </c>
      <c r="F62" s="135">
        <v>294.76786682737304</v>
      </c>
      <c r="G62" s="135">
        <v>385.04052604325602</v>
      </c>
      <c r="H62" s="135">
        <v>-90.272659215882982</v>
      </c>
      <c r="I62" s="135">
        <v>339.22513882349585</v>
      </c>
      <c r="J62" s="135">
        <v>300.83913627241606</v>
      </c>
      <c r="K62" s="135">
        <v>38.386002551079798</v>
      </c>
      <c r="L62" s="135">
        <v>321.31382045866695</v>
      </c>
      <c r="M62" s="135">
        <v>247.23313407514095</v>
      </c>
      <c r="N62" s="135">
        <v>74.080686383526</v>
      </c>
      <c r="O62" s="135">
        <v>359.69247342679813</v>
      </c>
      <c r="P62" s="135">
        <v>215.99853366087623</v>
      </c>
      <c r="Q62" s="135">
        <v>143.6939397659219</v>
      </c>
      <c r="R62" s="135">
        <v>137.76050686497544</v>
      </c>
      <c r="S62" s="135">
        <v>87.424937048926722</v>
      </c>
      <c r="T62" s="135">
        <v>50.335569816048718</v>
      </c>
      <c r="U62" s="135">
        <v>137.96212594608676</v>
      </c>
      <c r="V62" s="135">
        <v>85.662757940380672</v>
      </c>
      <c r="W62" s="135">
        <v>52.299368005706086</v>
      </c>
      <c r="X62" s="135">
        <v>133.67792727670809</v>
      </c>
      <c r="Y62" s="135">
        <v>129.22199636748451</v>
      </c>
      <c r="Z62" s="135">
        <v>4.4559309092235821</v>
      </c>
      <c r="AA62" s="135">
        <v>118.62623115039001</v>
      </c>
      <c r="AB62" s="135">
        <v>167.4160520267601</v>
      </c>
      <c r="AC62" s="135">
        <v>-48.789820876370086</v>
      </c>
      <c r="AD62" s="135">
        <v>116.41985847836325</v>
      </c>
      <c r="AE62" s="135">
        <v>152.74285432361259</v>
      </c>
      <c r="AF62" s="135">
        <v>-36.322995845249338</v>
      </c>
      <c r="AG62" s="135">
        <v>110.40042002523133</v>
      </c>
      <c r="AH62" s="135">
        <v>106.01945097661104</v>
      </c>
      <c r="AI62" s="135">
        <v>4.3809690486202868</v>
      </c>
      <c r="AJ62" s="135">
        <v>105.28103079261805</v>
      </c>
      <c r="AK62" s="135">
        <v>71.319407956289652</v>
      </c>
      <c r="AL62" s="135">
        <v>33.961622836328402</v>
      </c>
      <c r="AM62" s="135">
        <v>38.545332580354859</v>
      </c>
      <c r="AN62" s="135">
        <v>109.77040365274971</v>
      </c>
      <c r="AO62" s="135">
        <v>-71.225071072394854</v>
      </c>
      <c r="AP62" s="135">
        <v>37.33463161563342</v>
      </c>
      <c r="AQ62" s="135">
        <v>99.829558450498055</v>
      </c>
      <c r="AR62" s="135">
        <v>-62.494926834864636</v>
      </c>
      <c r="AS62" s="135">
        <v>38.553804257844945</v>
      </c>
      <c r="AT62" s="135">
        <v>67.683345252661127</v>
      </c>
      <c r="AU62" s="135">
        <v>-29.129540994816182</v>
      </c>
      <c r="AV62" s="135">
        <v>37.584351609741077</v>
      </c>
      <c r="AW62" s="135">
        <v>53.81395798667473</v>
      </c>
      <c r="AX62" s="135">
        <v>-16.229606376933653</v>
      </c>
      <c r="AY62" s="135">
        <v>27.937837944704661</v>
      </c>
      <c r="AZ62" s="135">
        <v>26.19172307316062</v>
      </c>
      <c r="BA62" s="135">
        <v>1.7461148715440409</v>
      </c>
      <c r="BB62" s="135">
        <v>29.417007972313222</v>
      </c>
      <c r="BC62" s="135">
        <v>73.988232172787804</v>
      </c>
      <c r="BD62" s="135">
        <v>-44.571224200474582</v>
      </c>
      <c r="BE62" s="135">
        <v>28.164055840377756</v>
      </c>
      <c r="BF62" s="135">
        <v>81.85178728609786</v>
      </c>
      <c r="BG62" s="135">
        <v>-53.687731445720104</v>
      </c>
      <c r="BH62" s="135">
        <v>35.665294439032039</v>
      </c>
      <c r="BI62" s="135">
        <v>80.475536170123576</v>
      </c>
      <c r="BJ62" s="135">
        <v>-44.810241731091537</v>
      </c>
      <c r="BK62" s="135">
        <v>50.201619862236015</v>
      </c>
      <c r="BL62" s="135">
        <v>25.100809931118008</v>
      </c>
      <c r="BM62" s="135">
        <v>25.100809931118008</v>
      </c>
      <c r="BN62" s="135">
        <v>46.222801073584463</v>
      </c>
      <c r="BO62" s="135">
        <v>9.9696237609691973</v>
      </c>
      <c r="BP62" s="135">
        <v>36.253177312615264</v>
      </c>
      <c r="BQ62" s="135">
        <v>32.084113522537557</v>
      </c>
      <c r="BR62" s="135">
        <v>34.757789649415692</v>
      </c>
      <c r="BS62" s="135">
        <v>-2.6736761268781351</v>
      </c>
      <c r="BT62" s="135">
        <v>17.937239857655541</v>
      </c>
      <c r="BU62" s="135">
        <v>34.166171157439123</v>
      </c>
      <c r="BV62" s="135">
        <v>-16.228931299783582</v>
      </c>
      <c r="BW62" s="135">
        <v>25.230935301500306</v>
      </c>
      <c r="BX62" s="135">
        <v>34.183847827839124</v>
      </c>
      <c r="BY62" s="135">
        <v>-8.9529125263388174</v>
      </c>
      <c r="BZ62" s="135">
        <v>23.860234145089279</v>
      </c>
      <c r="CA62" s="135">
        <v>34.086048778698974</v>
      </c>
      <c r="CB62" s="135">
        <v>-10.225814633609694</v>
      </c>
      <c r="CC62" s="135">
        <v>31.129011386362372</v>
      </c>
      <c r="CD62" s="135">
        <v>4.2066231603192392</v>
      </c>
      <c r="CE62" s="135">
        <v>26.922388226043132</v>
      </c>
      <c r="CF62" s="135">
        <v>30.881378909654302</v>
      </c>
      <c r="CG62" s="135">
        <v>4.2890804041186534</v>
      </c>
      <c r="CH62" s="135">
        <v>26.592298505535648</v>
      </c>
      <c r="CI62" s="135">
        <v>152.61099002024409</v>
      </c>
      <c r="CJ62" s="135">
        <v>6.1750111568884893</v>
      </c>
      <c r="CK62" s="135">
        <v>146.43597886335559</v>
      </c>
      <c r="CL62" s="135">
        <v>161.60150495924577</v>
      </c>
      <c r="CM62" s="135">
        <v>7.1822891092998127</v>
      </c>
      <c r="CN62" s="135">
        <v>154.41921584994597</v>
      </c>
      <c r="CO62" s="135">
        <v>94.10204499376168</v>
      </c>
      <c r="CP62" s="135">
        <v>0.95052570700769379</v>
      </c>
      <c r="CQ62" s="135">
        <v>93.151519286753981</v>
      </c>
      <c r="CR62" s="135">
        <v>89.464842201169247</v>
      </c>
      <c r="CS62" s="135">
        <v>21.59496191062706</v>
      </c>
      <c r="CT62" s="135">
        <v>67.869880290542184</v>
      </c>
      <c r="CU62" s="135">
        <v>84.495237606223199</v>
      </c>
      <c r="CV62" s="135">
        <v>20.654391414854562</v>
      </c>
      <c r="CW62" s="135">
        <v>63.840846191368641</v>
      </c>
      <c r="CX62" s="135">
        <v>90.08583954229637</v>
      </c>
      <c r="CY62" s="135">
        <v>0</v>
      </c>
      <c r="CZ62" s="135">
        <v>90.08583954229637</v>
      </c>
      <c r="DA62" s="135">
        <v>75.878706819397721</v>
      </c>
      <c r="DB62" s="135">
        <v>0.91420128698069536</v>
      </c>
      <c r="DC62" s="135">
        <v>74.964505532417022</v>
      </c>
      <c r="DD62" s="135">
        <v>28.454880519163883</v>
      </c>
      <c r="DE62" s="135">
        <v>0.94849601730546274</v>
      </c>
      <c r="DF62" s="135">
        <v>27.50638450185842</v>
      </c>
      <c r="DG62" s="135">
        <v>10.79866091418905</v>
      </c>
      <c r="DH62" s="135">
        <v>0.89988840951575411</v>
      </c>
      <c r="DI62" s="135">
        <v>9.8987725046732962</v>
      </c>
      <c r="DJ62" s="135">
        <v>10.183288880496614</v>
      </c>
      <c r="DK62" s="135">
        <v>0.92575353459060117</v>
      </c>
      <c r="DL62" s="135">
        <v>9.2575353459060121</v>
      </c>
      <c r="DM62" s="135">
        <v>6.5451219821611035</v>
      </c>
      <c r="DN62" s="135">
        <v>0</v>
      </c>
      <c r="DO62" s="135">
        <v>6.5451219821611035</v>
      </c>
      <c r="DP62" s="135">
        <v>6.2707092511875988</v>
      </c>
      <c r="DQ62" s="135">
        <v>1.7916312146250282</v>
      </c>
      <c r="DR62" s="135">
        <v>4.4790780365625711</v>
      </c>
      <c r="DS62" s="135">
        <v>4.7851415770854109</v>
      </c>
      <c r="DT62" s="135">
        <v>1.9140566308341642</v>
      </c>
      <c r="DU62" s="135">
        <v>2.8710849462512469</v>
      </c>
      <c r="DV62" s="135">
        <v>5.5617379411449201</v>
      </c>
      <c r="DW62" s="135">
        <v>1.8539126470483067</v>
      </c>
      <c r="DX62" s="135">
        <v>3.7078252940966134</v>
      </c>
      <c r="DY62" s="135">
        <v>4.2680336925483227</v>
      </c>
      <c r="DZ62" s="135">
        <v>1.707213477019329</v>
      </c>
      <c r="EA62" s="135">
        <v>2.5608202155289934</v>
      </c>
      <c r="EB62" s="135">
        <v>5.9706528381034172</v>
      </c>
      <c r="EC62" s="135">
        <v>2.5588512163300359</v>
      </c>
      <c r="ED62" s="135">
        <v>3.4118016217733813</v>
      </c>
    </row>
    <row r="63" spans="1:134" x14ac:dyDescent="0.2">
      <c r="A63" s="23" t="s">
        <v>80</v>
      </c>
      <c r="B63" s="78" t="s">
        <v>23</v>
      </c>
      <c r="C63" s="135">
        <v>948.59390436433227</v>
      </c>
      <c r="D63" s="135">
        <v>1656.1449324251955</v>
      </c>
      <c r="E63" s="135">
        <v>-707.55102806086325</v>
      </c>
      <c r="F63" s="135">
        <v>967.20706302731776</v>
      </c>
      <c r="G63" s="135">
        <v>1817.4281289075218</v>
      </c>
      <c r="H63" s="135">
        <v>-850.22106588020404</v>
      </c>
      <c r="I63" s="135">
        <v>880.1999654735971</v>
      </c>
      <c r="J63" s="135">
        <v>1625.6025731515419</v>
      </c>
      <c r="K63" s="135">
        <v>-745.40260767794484</v>
      </c>
      <c r="L63" s="135">
        <v>833.63085641220812</v>
      </c>
      <c r="M63" s="135">
        <v>1449.4823456246531</v>
      </c>
      <c r="N63" s="135">
        <v>-615.85148921244502</v>
      </c>
      <c r="O63" s="135">
        <v>726.70693104549036</v>
      </c>
      <c r="P63" s="135">
        <v>1336.2621150206751</v>
      </c>
      <c r="Q63" s="135">
        <v>-609.55518397518472</v>
      </c>
      <c r="R63" s="135">
        <v>635.81772399219437</v>
      </c>
      <c r="S63" s="135">
        <v>1071.1762488924053</v>
      </c>
      <c r="T63" s="135">
        <v>-435.35852490021091</v>
      </c>
      <c r="U63" s="135">
        <v>636.60954848325002</v>
      </c>
      <c r="V63" s="135">
        <v>1026.1496688016127</v>
      </c>
      <c r="W63" s="135">
        <v>-389.54012031836271</v>
      </c>
      <c r="X63" s="135">
        <v>636.30693383713049</v>
      </c>
      <c r="Y63" s="135">
        <v>714.73131783946599</v>
      </c>
      <c r="Z63" s="135">
        <v>-78.424384002335501</v>
      </c>
      <c r="AA63" s="135">
        <v>601.74112414189779</v>
      </c>
      <c r="AB63" s="135">
        <v>748.110586771008</v>
      </c>
      <c r="AC63" s="135">
        <v>-146.36946262911022</v>
      </c>
      <c r="AD63" s="135">
        <v>1013.3184481956738</v>
      </c>
      <c r="AE63" s="135">
        <v>663.12751389275707</v>
      </c>
      <c r="AF63" s="135">
        <v>350.19093430291673</v>
      </c>
      <c r="AG63" s="135">
        <v>963.81319069646395</v>
      </c>
      <c r="AH63" s="135">
        <v>619.46902347490914</v>
      </c>
      <c r="AI63" s="135">
        <v>344.34416722155481</v>
      </c>
      <c r="AJ63" s="135">
        <v>962.81200740991028</v>
      </c>
      <c r="AK63" s="135">
        <v>576.49854764667475</v>
      </c>
      <c r="AL63" s="135">
        <v>386.31345976323553</v>
      </c>
      <c r="AM63" s="135">
        <v>946.87447425654329</v>
      </c>
      <c r="AN63" s="135">
        <v>841.29378066687559</v>
      </c>
      <c r="AO63" s="135">
        <v>105.5806935896677</v>
      </c>
      <c r="AP63" s="135">
        <v>1102.9948775140394</v>
      </c>
      <c r="AQ63" s="135">
        <v>801.88295730969173</v>
      </c>
      <c r="AR63" s="135">
        <v>301.11192020434771</v>
      </c>
      <c r="AS63" s="135">
        <v>1166.8951422041068</v>
      </c>
      <c r="AT63" s="135">
        <v>896.16176119346244</v>
      </c>
      <c r="AU63" s="135">
        <v>270.73338101064439</v>
      </c>
      <c r="AV63" s="135">
        <v>1175.365177613721</v>
      </c>
      <c r="AW63" s="135">
        <v>897.75348958722441</v>
      </c>
      <c r="AX63" s="135">
        <v>277.61168802649661</v>
      </c>
      <c r="AY63" s="135">
        <v>1206.5653762369325</v>
      </c>
      <c r="AZ63" s="135">
        <v>1058.1456121556892</v>
      </c>
      <c r="BA63" s="135">
        <v>148.41976408124333</v>
      </c>
      <c r="BB63" s="135">
        <v>1235.5143348371553</v>
      </c>
      <c r="BC63" s="135">
        <v>1036.7266749030387</v>
      </c>
      <c r="BD63" s="135">
        <v>198.78765993411662</v>
      </c>
      <c r="BE63" s="135">
        <v>1240.0985837216331</v>
      </c>
      <c r="BF63" s="135">
        <v>1034.1489253888708</v>
      </c>
      <c r="BG63" s="135">
        <v>205.94965833276228</v>
      </c>
      <c r="BH63" s="135">
        <v>1287.6085787219772</v>
      </c>
      <c r="BI63" s="135">
        <v>1102.8806434223754</v>
      </c>
      <c r="BJ63" s="135">
        <v>184.72793529960177</v>
      </c>
      <c r="BK63" s="135">
        <v>1283.7271364771782</v>
      </c>
      <c r="BL63" s="135">
        <v>1032.7190371659981</v>
      </c>
      <c r="BM63" s="135">
        <v>251.0080993111801</v>
      </c>
      <c r="BN63" s="135">
        <v>1301.489065522888</v>
      </c>
      <c r="BO63" s="135">
        <v>795.75724201190508</v>
      </c>
      <c r="BP63" s="135">
        <v>505.73182351098296</v>
      </c>
      <c r="BQ63" s="135">
        <v>454.52494156928208</v>
      </c>
      <c r="BR63" s="135">
        <v>918.8533622704507</v>
      </c>
      <c r="BS63" s="135">
        <v>-464.32842070116862</v>
      </c>
      <c r="BT63" s="135">
        <v>430.49375658373299</v>
      </c>
      <c r="BU63" s="135">
        <v>821.69641633641095</v>
      </c>
      <c r="BV63" s="135">
        <v>-391.20265975267796</v>
      </c>
      <c r="BW63" s="135">
        <v>20.347528468951857</v>
      </c>
      <c r="BX63" s="135">
        <v>776.46168637520293</v>
      </c>
      <c r="BY63" s="135">
        <v>-756.11415790625108</v>
      </c>
      <c r="BZ63" s="135">
        <v>19.599478047751909</v>
      </c>
      <c r="CA63" s="135">
        <v>791.64848288528367</v>
      </c>
      <c r="CB63" s="135">
        <v>-772.04900483753181</v>
      </c>
      <c r="CC63" s="135">
        <v>40.383582339064702</v>
      </c>
      <c r="CD63" s="135">
        <v>795.8931019324001</v>
      </c>
      <c r="CE63" s="135">
        <v>-755.50951959333543</v>
      </c>
      <c r="CF63" s="135">
        <v>69.483102546722179</v>
      </c>
      <c r="CG63" s="135">
        <v>812.35182854007292</v>
      </c>
      <c r="CH63" s="135">
        <v>-742.86872599335072</v>
      </c>
      <c r="CI63" s="135">
        <v>21.171466823617678</v>
      </c>
      <c r="CJ63" s="135">
        <v>817.7479060622328</v>
      </c>
      <c r="CK63" s="135">
        <v>-796.57643923861508</v>
      </c>
      <c r="CL63" s="135">
        <v>18.853508911912009</v>
      </c>
      <c r="CM63" s="135">
        <v>787.35844360699195</v>
      </c>
      <c r="CN63" s="135">
        <v>-768.5049346950799</v>
      </c>
      <c r="CO63" s="135">
        <v>13.307359898107713</v>
      </c>
      <c r="CP63" s="135">
        <v>718.59743449781649</v>
      </c>
      <c r="CQ63" s="135">
        <v>-705.29007459970876</v>
      </c>
      <c r="CR63" s="135">
        <v>4.1133260782146781</v>
      </c>
      <c r="CS63" s="135">
        <v>686.92545506185127</v>
      </c>
      <c r="CT63" s="135">
        <v>-682.81212898363663</v>
      </c>
      <c r="CU63" s="135">
        <v>2.8165079202074401</v>
      </c>
      <c r="CV63" s="135">
        <v>616.81523452542933</v>
      </c>
      <c r="CW63" s="135">
        <v>-613.99872660522192</v>
      </c>
      <c r="CX63" s="135">
        <v>6.4347028244497402</v>
      </c>
      <c r="CY63" s="135">
        <v>583.71947050365497</v>
      </c>
      <c r="CZ63" s="135">
        <v>-577.28476767920529</v>
      </c>
      <c r="DA63" s="135">
        <v>6.3994090088648674</v>
      </c>
      <c r="DB63" s="135">
        <v>510.12431813522801</v>
      </c>
      <c r="DC63" s="135">
        <v>-503.72490912636312</v>
      </c>
      <c r="DD63" s="135">
        <v>8.5364641557491652</v>
      </c>
      <c r="DE63" s="135">
        <v>451.48410423740029</v>
      </c>
      <c r="DF63" s="135">
        <v>-442.94764008165112</v>
      </c>
      <c r="DG63" s="135">
        <v>7.1991072761260329</v>
      </c>
      <c r="DH63" s="135">
        <v>449.94420475787706</v>
      </c>
      <c r="DI63" s="135">
        <v>-442.74509748175103</v>
      </c>
      <c r="DJ63" s="135">
        <v>7.4060282767248093</v>
      </c>
      <c r="DK63" s="135">
        <v>436.02991479217314</v>
      </c>
      <c r="DL63" s="135">
        <v>-428.62388651544836</v>
      </c>
      <c r="DM63" s="135">
        <v>5.6101045561380882</v>
      </c>
      <c r="DN63" s="135">
        <v>384.29216209545905</v>
      </c>
      <c r="DO63" s="135">
        <v>-378.68205753932097</v>
      </c>
      <c r="DP63" s="135">
        <v>5.3748936438750849</v>
      </c>
      <c r="DQ63" s="135">
        <v>350.26390245919299</v>
      </c>
      <c r="DR63" s="135">
        <v>-344.88900881531788</v>
      </c>
      <c r="DS63" s="135">
        <v>6.6991982079195749</v>
      </c>
      <c r="DT63" s="135">
        <v>335.9169387113958</v>
      </c>
      <c r="DU63" s="135">
        <v>-329.21774050347625</v>
      </c>
      <c r="DV63" s="135">
        <v>5.5617379411449201</v>
      </c>
      <c r="DW63" s="135">
        <v>335.55818911574352</v>
      </c>
      <c r="DX63" s="135">
        <v>-329.99645117459858</v>
      </c>
      <c r="DY63" s="135">
        <v>5.1216404310579868</v>
      </c>
      <c r="DZ63" s="135">
        <v>286.81186413924729</v>
      </c>
      <c r="EA63" s="135">
        <v>-281.69022370818931</v>
      </c>
      <c r="EB63" s="135">
        <v>2.5588512163300359</v>
      </c>
      <c r="EC63" s="135">
        <v>286.59133622896405</v>
      </c>
      <c r="ED63" s="135">
        <v>-284.03248501263403</v>
      </c>
    </row>
    <row r="64" spans="1:134" x14ac:dyDescent="0.2">
      <c r="B64" s="62" t="s">
        <v>203</v>
      </c>
      <c r="C64" s="135">
        <v>0</v>
      </c>
      <c r="D64" s="135">
        <v>0</v>
      </c>
      <c r="E64" s="135">
        <v>0</v>
      </c>
      <c r="F64" s="135">
        <v>0</v>
      </c>
      <c r="G64" s="135">
        <v>0</v>
      </c>
      <c r="H64" s="135">
        <v>0</v>
      </c>
      <c r="I64" s="135">
        <v>0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5">
        <v>0</v>
      </c>
      <c r="V64" s="135">
        <v>0</v>
      </c>
      <c r="W64" s="135">
        <v>0</v>
      </c>
      <c r="X64" s="135">
        <v>0</v>
      </c>
      <c r="Y64" s="135">
        <v>0</v>
      </c>
      <c r="Z64" s="135">
        <v>0</v>
      </c>
      <c r="AA64" s="135">
        <v>0</v>
      </c>
      <c r="AB64" s="135">
        <v>0</v>
      </c>
      <c r="AC64" s="135">
        <v>0</v>
      </c>
      <c r="AD64" s="135">
        <v>0</v>
      </c>
      <c r="AE64" s="135">
        <v>0</v>
      </c>
      <c r="AF64" s="135">
        <v>0</v>
      </c>
      <c r="AG64" s="135">
        <v>0</v>
      </c>
      <c r="AH64" s="135">
        <v>0</v>
      </c>
      <c r="AI64" s="135">
        <v>0</v>
      </c>
      <c r="AJ64" s="135">
        <v>0</v>
      </c>
      <c r="AK64" s="135">
        <v>0</v>
      </c>
      <c r="AL64" s="135">
        <v>0</v>
      </c>
      <c r="AM64" s="135">
        <v>0</v>
      </c>
      <c r="AN64" s="135">
        <v>0</v>
      </c>
      <c r="AO64" s="135">
        <v>0</v>
      </c>
      <c r="AP64" s="135">
        <v>0</v>
      </c>
      <c r="AQ64" s="135">
        <v>0</v>
      </c>
      <c r="AR64" s="135">
        <v>0</v>
      </c>
      <c r="AS64" s="135">
        <v>0</v>
      </c>
      <c r="AT64" s="135">
        <v>0</v>
      </c>
      <c r="AU64" s="135">
        <v>0</v>
      </c>
      <c r="AV64" s="135">
        <v>0</v>
      </c>
      <c r="AW64" s="135">
        <v>0</v>
      </c>
      <c r="AX64" s="135">
        <v>0</v>
      </c>
      <c r="AY64" s="135">
        <v>0</v>
      </c>
      <c r="AZ64" s="135">
        <v>0</v>
      </c>
      <c r="BA64" s="135">
        <v>0</v>
      </c>
      <c r="BB64" s="135">
        <v>0</v>
      </c>
      <c r="BC64" s="135">
        <v>0</v>
      </c>
      <c r="BD64" s="135">
        <v>0</v>
      </c>
      <c r="BE64" s="135">
        <v>0</v>
      </c>
      <c r="BF64" s="135">
        <v>0</v>
      </c>
      <c r="BG64" s="135">
        <v>0</v>
      </c>
      <c r="BH64" s="135">
        <v>0</v>
      </c>
      <c r="BI64" s="135">
        <v>0</v>
      </c>
      <c r="BJ64" s="135">
        <v>0</v>
      </c>
      <c r="BK64" s="135">
        <v>0</v>
      </c>
      <c r="BL64" s="135">
        <v>0</v>
      </c>
      <c r="BM64" s="135">
        <v>0</v>
      </c>
      <c r="BN64" s="135">
        <v>0</v>
      </c>
      <c r="BO64" s="135">
        <v>0</v>
      </c>
      <c r="BP64" s="135">
        <v>0</v>
      </c>
      <c r="BQ64" s="135">
        <v>0</v>
      </c>
      <c r="BR64" s="135">
        <v>0</v>
      </c>
      <c r="BS64" s="135">
        <v>0</v>
      </c>
      <c r="BT64" s="135">
        <v>0</v>
      </c>
      <c r="BU64" s="135">
        <v>0</v>
      </c>
      <c r="BV64" s="135">
        <v>0</v>
      </c>
      <c r="BW64" s="135">
        <v>0</v>
      </c>
      <c r="BX64" s="135">
        <v>0</v>
      </c>
      <c r="BY64" s="135">
        <v>0</v>
      </c>
      <c r="BZ64" s="135">
        <v>0</v>
      </c>
      <c r="CA64" s="135">
        <v>0</v>
      </c>
      <c r="CB64" s="135">
        <v>0</v>
      </c>
      <c r="CC64" s="135">
        <v>0</v>
      </c>
      <c r="CD64" s="135">
        <v>0</v>
      </c>
      <c r="CE64" s="135">
        <v>0</v>
      </c>
      <c r="CF64" s="135">
        <v>0</v>
      </c>
      <c r="CG64" s="135">
        <v>0</v>
      </c>
      <c r="CH64" s="135">
        <v>0</v>
      </c>
      <c r="CI64" s="135">
        <v>0</v>
      </c>
      <c r="CJ64" s="135">
        <v>0</v>
      </c>
      <c r="CK64" s="135">
        <v>0</v>
      </c>
      <c r="CL64" s="135">
        <v>13.466792079937148</v>
      </c>
      <c r="CM64" s="135">
        <v>23.342439605224392</v>
      </c>
      <c r="CN64" s="135">
        <v>-9.8756475252872438</v>
      </c>
      <c r="CO64" s="135">
        <v>38.971553987315446</v>
      </c>
      <c r="CP64" s="135">
        <v>24.713668382200037</v>
      </c>
      <c r="CQ64" s="135">
        <v>14.257885605115408</v>
      </c>
      <c r="CR64" s="135">
        <v>90.493173720722922</v>
      </c>
      <c r="CS64" s="135">
        <v>25.708287988841739</v>
      </c>
      <c r="CT64" s="135">
        <v>64.784885731881189</v>
      </c>
      <c r="CU64" s="135">
        <v>19.715555441452082</v>
      </c>
      <c r="CV64" s="135">
        <v>15.021375574439681</v>
      </c>
      <c r="CW64" s="135">
        <v>4.6941798670124015</v>
      </c>
      <c r="CX64" s="135">
        <v>66.185514765768758</v>
      </c>
      <c r="CY64" s="135">
        <v>25.738811297798961</v>
      </c>
      <c r="CZ64" s="135">
        <v>40.446703467969797</v>
      </c>
      <c r="DA64" s="135">
        <v>90.505927411088834</v>
      </c>
      <c r="DB64" s="135">
        <v>47.538466922996157</v>
      </c>
      <c r="DC64" s="135">
        <v>42.967460488092676</v>
      </c>
      <c r="DD64" s="135">
        <v>130.89245038815386</v>
      </c>
      <c r="DE64" s="135">
        <v>34.145856622996661</v>
      </c>
      <c r="DF64" s="135">
        <v>96.746593765157201</v>
      </c>
      <c r="DG64" s="135">
        <v>33.295871152082903</v>
      </c>
      <c r="DH64" s="135">
        <v>35.09564797111441</v>
      </c>
      <c r="DI64" s="135">
        <v>-1.7997768190315071</v>
      </c>
      <c r="DJ64" s="135">
        <v>88.872339320697705</v>
      </c>
      <c r="DK64" s="135">
        <v>39.807401987395849</v>
      </c>
      <c r="DL64" s="135">
        <v>49.064937333301856</v>
      </c>
      <c r="DM64" s="135">
        <v>110.33205627071574</v>
      </c>
      <c r="DN64" s="135">
        <v>40.205749318989632</v>
      </c>
      <c r="DO64" s="135">
        <v>70.126306951726107</v>
      </c>
      <c r="DP64" s="135">
        <v>134.37234109687711</v>
      </c>
      <c r="DQ64" s="135">
        <v>47.478227187563249</v>
      </c>
      <c r="DR64" s="135">
        <v>86.894113909313859</v>
      </c>
      <c r="DS64" s="135">
        <v>61.249812186693255</v>
      </c>
      <c r="DT64" s="135">
        <v>71.777123656281162</v>
      </c>
      <c r="DU64" s="135">
        <v>-10.527311469587907</v>
      </c>
      <c r="DV64" s="135">
        <v>88.06085073479457</v>
      </c>
      <c r="DW64" s="135">
        <v>76.01041852898058</v>
      </c>
      <c r="DX64" s="135">
        <v>12.050432205813991</v>
      </c>
      <c r="DY64" s="135">
        <v>93.043134497553424</v>
      </c>
      <c r="DZ64" s="135">
        <v>81.092640158418135</v>
      </c>
      <c r="EA64" s="135">
        <v>11.95049433913529</v>
      </c>
      <c r="EB64" s="135">
        <v>58.000627570147479</v>
      </c>
      <c r="EC64" s="135">
        <v>98.942247031428053</v>
      </c>
      <c r="ED64" s="135">
        <v>-40.941619461280574</v>
      </c>
    </row>
    <row r="65" spans="1:134" x14ac:dyDescent="0.2">
      <c r="B65" s="78" t="s">
        <v>24</v>
      </c>
      <c r="C65" s="135">
        <v>0</v>
      </c>
      <c r="D65" s="135">
        <v>0</v>
      </c>
      <c r="E65" s="135">
        <v>0</v>
      </c>
      <c r="F65" s="135">
        <v>0</v>
      </c>
      <c r="G65" s="135">
        <v>0</v>
      </c>
      <c r="H65" s="135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0</v>
      </c>
      <c r="X65" s="135">
        <v>0</v>
      </c>
      <c r="Y65" s="135">
        <v>0</v>
      </c>
      <c r="Z65" s="135">
        <v>0</v>
      </c>
      <c r="AA65" s="135">
        <v>0</v>
      </c>
      <c r="AB65" s="135">
        <v>0</v>
      </c>
      <c r="AC65" s="135">
        <v>0</v>
      </c>
      <c r="AD65" s="135">
        <v>0</v>
      </c>
      <c r="AE65" s="135">
        <v>0</v>
      </c>
      <c r="AF65" s="135">
        <v>0</v>
      </c>
      <c r="AG65" s="135">
        <v>0</v>
      </c>
      <c r="AH65" s="135">
        <v>0</v>
      </c>
      <c r="AI65" s="135">
        <v>0</v>
      </c>
      <c r="AJ65" s="135">
        <v>0</v>
      </c>
      <c r="AK65" s="135">
        <v>0</v>
      </c>
      <c r="AL65" s="135">
        <v>0</v>
      </c>
      <c r="AM65" s="135">
        <v>0</v>
      </c>
      <c r="AN65" s="135">
        <v>0</v>
      </c>
      <c r="AO65" s="135">
        <v>0</v>
      </c>
      <c r="AP65" s="135">
        <v>0</v>
      </c>
      <c r="AQ65" s="135">
        <v>0</v>
      </c>
      <c r="AR65" s="135">
        <v>0</v>
      </c>
      <c r="AS65" s="135">
        <v>0</v>
      </c>
      <c r="AT65" s="135">
        <v>0</v>
      </c>
      <c r="AU65" s="135">
        <v>0</v>
      </c>
      <c r="AV65" s="135">
        <v>0</v>
      </c>
      <c r="AW65" s="135">
        <v>0</v>
      </c>
      <c r="AX65" s="135">
        <v>0</v>
      </c>
      <c r="AY65" s="135">
        <v>0</v>
      </c>
      <c r="AZ65" s="135">
        <v>0</v>
      </c>
      <c r="BA65" s="135">
        <v>0</v>
      </c>
      <c r="BB65" s="135">
        <v>0</v>
      </c>
      <c r="BC65" s="135">
        <v>0</v>
      </c>
      <c r="BD65" s="135">
        <v>0</v>
      </c>
      <c r="BE65" s="135">
        <v>0</v>
      </c>
      <c r="BF65" s="135">
        <v>0</v>
      </c>
      <c r="BG65" s="135">
        <v>0</v>
      </c>
      <c r="BH65" s="135">
        <v>0</v>
      </c>
      <c r="BI65" s="135">
        <v>0</v>
      </c>
      <c r="BJ65" s="135">
        <v>0</v>
      </c>
      <c r="BK65" s="135">
        <v>0</v>
      </c>
      <c r="BL65" s="135">
        <v>0</v>
      </c>
      <c r="BM65" s="135">
        <v>0</v>
      </c>
      <c r="BN65" s="135">
        <v>0</v>
      </c>
      <c r="BO65" s="135">
        <v>0</v>
      </c>
      <c r="BP65" s="135">
        <v>0</v>
      </c>
      <c r="BQ65" s="135">
        <v>0</v>
      </c>
      <c r="BR65" s="135">
        <v>0</v>
      </c>
      <c r="BS65" s="135">
        <v>0</v>
      </c>
      <c r="BT65" s="135">
        <v>0</v>
      </c>
      <c r="BU65" s="135">
        <v>0</v>
      </c>
      <c r="BV65" s="135">
        <v>0</v>
      </c>
      <c r="BW65" s="135">
        <v>0</v>
      </c>
      <c r="BX65" s="135">
        <v>0</v>
      </c>
      <c r="BY65" s="135">
        <v>0</v>
      </c>
      <c r="BZ65" s="135">
        <v>0</v>
      </c>
      <c r="CA65" s="135">
        <v>0</v>
      </c>
      <c r="CB65" s="135">
        <v>0</v>
      </c>
      <c r="CC65" s="135">
        <v>0</v>
      </c>
      <c r="CD65" s="135">
        <v>0</v>
      </c>
      <c r="CE65" s="135">
        <v>0</v>
      </c>
      <c r="CF65" s="135">
        <v>0</v>
      </c>
      <c r="CG65" s="135">
        <v>0</v>
      </c>
      <c r="CH65" s="135">
        <v>0</v>
      </c>
      <c r="CI65" s="135">
        <v>0</v>
      </c>
      <c r="CJ65" s="135">
        <v>0</v>
      </c>
      <c r="CK65" s="135">
        <v>0</v>
      </c>
      <c r="CL65" s="135">
        <v>13.466792079937148</v>
      </c>
      <c r="CM65" s="135">
        <v>23.342439605224392</v>
      </c>
      <c r="CN65" s="135">
        <v>-9.8756475252872438</v>
      </c>
      <c r="CO65" s="135">
        <v>38.971553987315446</v>
      </c>
      <c r="CP65" s="135">
        <v>24.713668382200037</v>
      </c>
      <c r="CQ65" s="135">
        <v>14.257885605115408</v>
      </c>
      <c r="CR65" s="135">
        <v>90.493173720722922</v>
      </c>
      <c r="CS65" s="135">
        <v>25.708287988841739</v>
      </c>
      <c r="CT65" s="135">
        <v>64.784885731881189</v>
      </c>
      <c r="CU65" s="135">
        <v>19.715555441452082</v>
      </c>
      <c r="CV65" s="135">
        <v>15.021375574439681</v>
      </c>
      <c r="CW65" s="135">
        <v>4.6941798670124015</v>
      </c>
      <c r="CX65" s="135">
        <v>66.185514765768758</v>
      </c>
      <c r="CY65" s="135">
        <v>25.738811297798961</v>
      </c>
      <c r="CZ65" s="135">
        <v>40.446703467969797</v>
      </c>
      <c r="DA65" s="135">
        <v>90.505927411088834</v>
      </c>
      <c r="DB65" s="135">
        <v>47.538466922996157</v>
      </c>
      <c r="DC65" s="135">
        <v>42.967460488092676</v>
      </c>
      <c r="DD65" s="135">
        <v>130.89245038815386</v>
      </c>
      <c r="DE65" s="135">
        <v>34.145856622996661</v>
      </c>
      <c r="DF65" s="135">
        <v>96.746593765157201</v>
      </c>
      <c r="DG65" s="135">
        <v>33.295871152082903</v>
      </c>
      <c r="DH65" s="135">
        <v>35.09564797111441</v>
      </c>
      <c r="DI65" s="135">
        <v>-1.7997768190315071</v>
      </c>
      <c r="DJ65" s="135">
        <v>88.872339320697705</v>
      </c>
      <c r="DK65" s="135">
        <v>39.807401987395849</v>
      </c>
      <c r="DL65" s="135">
        <v>49.064937333301856</v>
      </c>
      <c r="DM65" s="135">
        <v>110.33205627071574</v>
      </c>
      <c r="DN65" s="135">
        <v>40.205749318989632</v>
      </c>
      <c r="DO65" s="135">
        <v>70.126306951726107</v>
      </c>
      <c r="DP65" s="135">
        <v>134.37234109687711</v>
      </c>
      <c r="DQ65" s="135">
        <v>47.478227187563249</v>
      </c>
      <c r="DR65" s="135">
        <v>86.894113909313859</v>
      </c>
      <c r="DS65" s="135">
        <v>61.249812186693255</v>
      </c>
      <c r="DT65" s="135">
        <v>71.777123656281162</v>
      </c>
      <c r="DU65" s="135">
        <v>-10.527311469587907</v>
      </c>
      <c r="DV65" s="135">
        <v>88.06085073479457</v>
      </c>
      <c r="DW65" s="135">
        <v>76.01041852898058</v>
      </c>
      <c r="DX65" s="135">
        <v>12.050432205813991</v>
      </c>
      <c r="DY65" s="135">
        <v>93.043134497553424</v>
      </c>
      <c r="DZ65" s="135">
        <v>81.092640158418135</v>
      </c>
      <c r="EA65" s="135">
        <v>11.95049433913529</v>
      </c>
      <c r="EB65" s="135">
        <v>58.000627570147479</v>
      </c>
      <c r="EC65" s="135">
        <v>98.942247031428053</v>
      </c>
      <c r="ED65" s="135">
        <v>-40.941619461280574</v>
      </c>
    </row>
    <row r="66" spans="1:134" x14ac:dyDescent="0.2">
      <c r="B66" s="78" t="s">
        <v>23</v>
      </c>
      <c r="C66" s="135">
        <v>0</v>
      </c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0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>
        <v>0</v>
      </c>
      <c r="V66" s="135">
        <v>0</v>
      </c>
      <c r="W66" s="135">
        <v>0</v>
      </c>
      <c r="X66" s="135">
        <v>0</v>
      </c>
      <c r="Y66" s="135">
        <v>0</v>
      </c>
      <c r="Z66" s="135">
        <v>0</v>
      </c>
      <c r="AA66" s="135">
        <v>0</v>
      </c>
      <c r="AB66" s="135">
        <v>0</v>
      </c>
      <c r="AC66" s="135">
        <v>0</v>
      </c>
      <c r="AD66" s="135">
        <v>0</v>
      </c>
      <c r="AE66" s="135">
        <v>0</v>
      </c>
      <c r="AF66" s="135">
        <v>0</v>
      </c>
      <c r="AG66" s="135">
        <v>0</v>
      </c>
      <c r="AH66" s="135">
        <v>0</v>
      </c>
      <c r="AI66" s="135">
        <v>0</v>
      </c>
      <c r="AJ66" s="135">
        <v>0</v>
      </c>
      <c r="AK66" s="135">
        <v>0</v>
      </c>
      <c r="AL66" s="135">
        <v>0</v>
      </c>
      <c r="AM66" s="135">
        <v>0</v>
      </c>
      <c r="AN66" s="135">
        <v>0</v>
      </c>
      <c r="AO66" s="135">
        <v>0</v>
      </c>
      <c r="AP66" s="135">
        <v>0</v>
      </c>
      <c r="AQ66" s="135">
        <v>0</v>
      </c>
      <c r="AR66" s="135">
        <v>0</v>
      </c>
      <c r="AS66" s="135">
        <v>0</v>
      </c>
      <c r="AT66" s="135">
        <v>0</v>
      </c>
      <c r="AU66" s="135">
        <v>0</v>
      </c>
      <c r="AV66" s="135">
        <v>0</v>
      </c>
      <c r="AW66" s="135">
        <v>0</v>
      </c>
      <c r="AX66" s="135">
        <v>0</v>
      </c>
      <c r="AY66" s="135">
        <v>0</v>
      </c>
      <c r="AZ66" s="135">
        <v>0</v>
      </c>
      <c r="BA66" s="135">
        <v>0</v>
      </c>
      <c r="BB66" s="135">
        <v>0</v>
      </c>
      <c r="BC66" s="135">
        <v>0</v>
      </c>
      <c r="BD66" s="135">
        <v>0</v>
      </c>
      <c r="BE66" s="135">
        <v>0</v>
      </c>
      <c r="BF66" s="135">
        <v>0</v>
      </c>
      <c r="BG66" s="135">
        <v>0</v>
      </c>
      <c r="BH66" s="135">
        <v>0</v>
      </c>
      <c r="BI66" s="135">
        <v>0</v>
      </c>
      <c r="BJ66" s="135">
        <v>0</v>
      </c>
      <c r="BK66" s="135">
        <v>0</v>
      </c>
      <c r="BL66" s="135">
        <v>0</v>
      </c>
      <c r="BM66" s="135">
        <v>0</v>
      </c>
      <c r="BN66" s="135">
        <v>0</v>
      </c>
      <c r="BO66" s="135">
        <v>0</v>
      </c>
      <c r="BP66" s="135">
        <v>0</v>
      </c>
      <c r="BQ66" s="135">
        <v>0</v>
      </c>
      <c r="BR66" s="135">
        <v>0</v>
      </c>
      <c r="BS66" s="135">
        <v>0</v>
      </c>
      <c r="BT66" s="135">
        <v>0</v>
      </c>
      <c r="BU66" s="135">
        <v>0</v>
      </c>
      <c r="BV66" s="135">
        <v>0</v>
      </c>
      <c r="BW66" s="135">
        <v>0</v>
      </c>
      <c r="BX66" s="135">
        <v>0</v>
      </c>
      <c r="BY66" s="135">
        <v>0</v>
      </c>
      <c r="BZ66" s="135">
        <v>0</v>
      </c>
      <c r="CA66" s="135">
        <v>0</v>
      </c>
      <c r="CB66" s="135">
        <v>0</v>
      </c>
      <c r="CC66" s="135">
        <v>0</v>
      </c>
      <c r="CD66" s="135">
        <v>0</v>
      </c>
      <c r="CE66" s="135">
        <v>0</v>
      </c>
      <c r="CF66" s="135">
        <v>0</v>
      </c>
      <c r="CG66" s="135">
        <v>0</v>
      </c>
      <c r="CH66" s="135">
        <v>0</v>
      </c>
      <c r="CI66" s="135">
        <v>0</v>
      </c>
      <c r="CJ66" s="135">
        <v>0</v>
      </c>
      <c r="CK66" s="135">
        <v>0</v>
      </c>
      <c r="CL66" s="135">
        <v>0</v>
      </c>
      <c r="CM66" s="135">
        <v>0</v>
      </c>
      <c r="CN66" s="135">
        <v>0</v>
      </c>
      <c r="CO66" s="135">
        <v>0</v>
      </c>
      <c r="CP66" s="135">
        <v>0</v>
      </c>
      <c r="CQ66" s="135">
        <v>0</v>
      </c>
      <c r="CR66" s="135">
        <v>0</v>
      </c>
      <c r="CS66" s="135">
        <v>0</v>
      </c>
      <c r="CT66" s="135">
        <v>0</v>
      </c>
      <c r="CU66" s="135">
        <v>0</v>
      </c>
      <c r="CV66" s="135">
        <v>0</v>
      </c>
      <c r="CW66" s="135">
        <v>0</v>
      </c>
      <c r="CX66" s="135">
        <v>0</v>
      </c>
      <c r="CY66" s="135">
        <v>0</v>
      </c>
      <c r="CZ66" s="135">
        <v>0</v>
      </c>
      <c r="DA66" s="135">
        <v>0</v>
      </c>
      <c r="DB66" s="135">
        <v>0</v>
      </c>
      <c r="DC66" s="135">
        <v>0</v>
      </c>
      <c r="DD66" s="135">
        <v>0</v>
      </c>
      <c r="DE66" s="135">
        <v>0</v>
      </c>
      <c r="DF66" s="135">
        <v>0</v>
      </c>
      <c r="DG66" s="135">
        <v>0</v>
      </c>
      <c r="DH66" s="135">
        <v>0</v>
      </c>
      <c r="DI66" s="135">
        <v>0</v>
      </c>
      <c r="DJ66" s="135">
        <v>0</v>
      </c>
      <c r="DK66" s="135">
        <v>0</v>
      </c>
      <c r="DL66" s="135">
        <v>0</v>
      </c>
      <c r="DM66" s="135">
        <v>0</v>
      </c>
      <c r="DN66" s="135">
        <v>0</v>
      </c>
      <c r="DO66" s="135">
        <v>0</v>
      </c>
      <c r="DP66" s="135">
        <v>0</v>
      </c>
      <c r="DQ66" s="135">
        <v>0</v>
      </c>
      <c r="DR66" s="135">
        <v>0</v>
      </c>
      <c r="DS66" s="135">
        <v>0</v>
      </c>
      <c r="DT66" s="135">
        <v>0</v>
      </c>
      <c r="DU66" s="135">
        <v>0</v>
      </c>
      <c r="DV66" s="135">
        <v>0</v>
      </c>
      <c r="DW66" s="135">
        <v>0</v>
      </c>
      <c r="DX66" s="135">
        <v>0</v>
      </c>
      <c r="DY66" s="135">
        <v>0</v>
      </c>
      <c r="DZ66" s="135">
        <v>0</v>
      </c>
      <c r="EA66" s="135">
        <v>0</v>
      </c>
      <c r="EB66" s="135">
        <v>0</v>
      </c>
      <c r="EC66" s="135">
        <v>0</v>
      </c>
      <c r="ED66" s="135">
        <v>0</v>
      </c>
    </row>
    <row r="67" spans="1:134" s="22" customFormat="1" ht="12" x14ac:dyDescent="0.25">
      <c r="B67" s="60" t="s">
        <v>16</v>
      </c>
      <c r="C67" s="134">
        <v>86413.871154793655</v>
      </c>
      <c r="D67" s="134">
        <v>92611.050709606672</v>
      </c>
      <c r="E67" s="134">
        <v>-6197.1795548130249</v>
      </c>
      <c r="F67" s="134">
        <v>92698.967219705795</v>
      </c>
      <c r="G67" s="134">
        <v>92634.901062908801</v>
      </c>
      <c r="H67" s="134">
        <v>64.066156796994619</v>
      </c>
      <c r="I67" s="134">
        <v>89952.687140919894</v>
      </c>
      <c r="J67" s="134">
        <v>94628.947106234758</v>
      </c>
      <c r="K67" s="134">
        <v>-4676.2599653148573</v>
      </c>
      <c r="L67" s="134">
        <v>88689.754753713394</v>
      </c>
      <c r="M67" s="134">
        <v>94773.005238032449</v>
      </c>
      <c r="N67" s="134">
        <v>-6083.2504843190691</v>
      </c>
      <c r="O67" s="134">
        <v>90836.162738018946</v>
      </c>
      <c r="P67" s="134">
        <v>90355.730515852018</v>
      </c>
      <c r="Q67" s="134">
        <v>480.43222216692811</v>
      </c>
      <c r="R67" s="134">
        <v>87863.82789451578</v>
      </c>
      <c r="S67" s="134">
        <v>87162.506134516356</v>
      </c>
      <c r="T67" s="134">
        <v>701.32175999943138</v>
      </c>
      <c r="U67" s="134">
        <v>88725.877821680391</v>
      </c>
      <c r="V67" s="134">
        <v>89844.527025234973</v>
      </c>
      <c r="W67" s="134">
        <v>-1118.6492035545816</v>
      </c>
      <c r="X67" s="134">
        <v>86840.746303676948</v>
      </c>
      <c r="Y67" s="134">
        <v>89454.052745974885</v>
      </c>
      <c r="Z67" s="134">
        <v>-2613.3064422979151</v>
      </c>
      <c r="AA67" s="134">
        <v>93494.55079313193</v>
      </c>
      <c r="AB67" s="134">
        <v>94553.716195250789</v>
      </c>
      <c r="AC67" s="134">
        <v>-1059.1654021188515</v>
      </c>
      <c r="AD67" s="134">
        <v>91584.242908890985</v>
      </c>
      <c r="AE67" s="134">
        <v>93728.018884613964</v>
      </c>
      <c r="AF67" s="134">
        <v>-2143.7759757229869</v>
      </c>
      <c r="AG67" s="134">
        <v>86362.919049261502</v>
      </c>
      <c r="AH67" s="134">
        <v>90058.492157824337</v>
      </c>
      <c r="AI67" s="134">
        <v>-3695.5731085628358</v>
      </c>
      <c r="AJ67" s="134">
        <v>83522.668081953365</v>
      </c>
      <c r="AK67" s="134">
        <v>88210.736552574643</v>
      </c>
      <c r="AL67" s="134">
        <v>-4688.0684706212778</v>
      </c>
      <c r="AM67" s="134">
        <v>83452.691207068885</v>
      </c>
      <c r="AN67" s="134">
        <v>85536.282705870515</v>
      </c>
      <c r="AO67" s="134">
        <v>-2083.5914988016302</v>
      </c>
      <c r="AP67" s="134">
        <v>81537.780339389035</v>
      </c>
      <c r="AQ67" s="134">
        <v>83342.260480063764</v>
      </c>
      <c r="AR67" s="134">
        <v>-1804.4801406747356</v>
      </c>
      <c r="AS67" s="134">
        <v>86391.364580978945</v>
      </c>
      <c r="AT67" s="134">
        <v>87978.924565196445</v>
      </c>
      <c r="AU67" s="134">
        <v>-1587.5599842174706</v>
      </c>
      <c r="AV67" s="134">
        <v>86278.12504143604</v>
      </c>
      <c r="AW67" s="134">
        <v>86129.66685257756</v>
      </c>
      <c r="AX67" s="134">
        <v>148.45818885848712</v>
      </c>
      <c r="AY67" s="134">
        <v>88937.246175056003</v>
      </c>
      <c r="AZ67" s="134">
        <v>86383.794925026814</v>
      </c>
      <c r="BA67" s="134">
        <v>2553.4512500291967</v>
      </c>
      <c r="BB67" s="134">
        <v>91625.065588915575</v>
      </c>
      <c r="BC67" s="134">
        <v>87712.603528597945</v>
      </c>
      <c r="BD67" s="134">
        <v>3912.4620603176518</v>
      </c>
      <c r="BE67" s="134">
        <v>91064.073926136422</v>
      </c>
      <c r="BF67" s="134">
        <v>88360.324565460149</v>
      </c>
      <c r="BG67" s="134">
        <v>2703.7493606762582</v>
      </c>
      <c r="BH67" s="134">
        <v>94919.065923202346</v>
      </c>
      <c r="BI67" s="134">
        <v>96278.919585531607</v>
      </c>
      <c r="BJ67" s="134">
        <v>-1359.8536623292603</v>
      </c>
      <c r="BK67" s="134">
        <v>94370.977223525857</v>
      </c>
      <c r="BL67" s="134">
        <v>97318.529475437143</v>
      </c>
      <c r="BM67" s="134">
        <v>-2947.5522519112856</v>
      </c>
      <c r="BN67" s="134">
        <v>95254.51288527438</v>
      </c>
      <c r="BO67" s="134">
        <v>92662.214881611799</v>
      </c>
      <c r="BP67" s="134">
        <v>2592.2980036625886</v>
      </c>
      <c r="BQ67" s="134">
        <v>95451.121996661095</v>
      </c>
      <c r="BR67" s="134">
        <v>93658.874724540889</v>
      </c>
      <c r="BS67" s="134">
        <v>1792.2472721201921</v>
      </c>
      <c r="BT67" s="134">
        <v>92216.199161507844</v>
      </c>
      <c r="BU67" s="134">
        <v>89951.841269026801</v>
      </c>
      <c r="BV67" s="134">
        <v>2264.3578924810427</v>
      </c>
      <c r="BW67" s="134">
        <v>90050.38762104341</v>
      </c>
      <c r="BX67" s="134">
        <v>87273.805207889556</v>
      </c>
      <c r="BY67" s="134">
        <v>2776.5824131538538</v>
      </c>
      <c r="BZ67" s="134">
        <v>95277.32354621937</v>
      </c>
      <c r="CA67" s="134">
        <v>92285.42061466907</v>
      </c>
      <c r="CB67" s="134">
        <v>2991.9029315502994</v>
      </c>
      <c r="CC67" s="134">
        <v>96036.967224736713</v>
      </c>
      <c r="CD67" s="134">
        <v>93051.345630893644</v>
      </c>
      <c r="CE67" s="134">
        <v>2985.6215938430614</v>
      </c>
      <c r="CF67" s="134">
        <v>99485.966230915714</v>
      </c>
      <c r="CG67" s="134">
        <v>96848.319075562438</v>
      </c>
      <c r="CH67" s="134">
        <v>2637.6471553532901</v>
      </c>
      <c r="CI67" s="134">
        <v>103962.0124310375</v>
      </c>
      <c r="CJ67" s="134">
        <v>104376.21358488614</v>
      </c>
      <c r="CK67" s="134">
        <v>-414.20115384865494</v>
      </c>
      <c r="CL67" s="134">
        <v>109764.07116333595</v>
      </c>
      <c r="CM67" s="134">
        <v>97648.607157762934</v>
      </c>
      <c r="CN67" s="134">
        <v>12115.464005573012</v>
      </c>
      <c r="CO67" s="134">
        <v>119874.42968262632</v>
      </c>
      <c r="CP67" s="134">
        <v>100988.60374103242</v>
      </c>
      <c r="CQ67" s="134">
        <v>18885.825941593888</v>
      </c>
      <c r="CR67" s="134">
        <v>130139.4671255951</v>
      </c>
      <c r="CS67" s="134">
        <v>98388.703127855988</v>
      </c>
      <c r="CT67" s="134">
        <v>31750.763997739108</v>
      </c>
      <c r="CU67" s="134">
        <v>119609.58068342276</v>
      </c>
      <c r="CV67" s="134">
        <v>90661.512279530696</v>
      </c>
      <c r="CW67" s="134">
        <v>28948.068403892074</v>
      </c>
      <c r="CX67" s="134">
        <v>120474.18325239059</v>
      </c>
      <c r="CY67" s="134">
        <v>91700.949951233255</v>
      </c>
      <c r="CZ67" s="134">
        <v>28773.233301157336</v>
      </c>
      <c r="DA67" s="134">
        <v>122615.41921371179</v>
      </c>
      <c r="DB67" s="134">
        <v>92331.587381189296</v>
      </c>
      <c r="DC67" s="134">
        <v>30283.831832522497</v>
      </c>
      <c r="DD67" s="134">
        <v>128285.98333259844</v>
      </c>
      <c r="DE67" s="134">
        <v>96055.140168541519</v>
      </c>
      <c r="DF67" s="134">
        <v>32230.843164056918</v>
      </c>
      <c r="DG67" s="134">
        <v>124386.17551690558</v>
      </c>
      <c r="DH67" s="134">
        <v>91356.671334039347</v>
      </c>
      <c r="DI67" s="134">
        <v>33029.504182866236</v>
      </c>
      <c r="DJ67" s="134">
        <v>131639.37535817971</v>
      </c>
      <c r="DK67" s="134">
        <v>94728.656180517864</v>
      </c>
      <c r="DL67" s="134">
        <v>36910.719177661857</v>
      </c>
      <c r="DM67" s="134">
        <v>135781.36057221016</v>
      </c>
      <c r="DN67" s="134">
        <v>95292.300973135541</v>
      </c>
      <c r="DO67" s="134">
        <v>40489.059599074593</v>
      </c>
      <c r="DP67" s="134">
        <v>133201.51009811964</v>
      </c>
      <c r="DQ67" s="134">
        <v>91403.649676525063</v>
      </c>
      <c r="DR67" s="134">
        <v>41797.860421594589</v>
      </c>
      <c r="DS67" s="134">
        <v>146993.80707817132</v>
      </c>
      <c r="DT67" s="134">
        <v>98373.897570037283</v>
      </c>
      <c r="DU67" s="134">
        <v>48619.909508134042</v>
      </c>
      <c r="DV67" s="134">
        <v>144817.45946785496</v>
      </c>
      <c r="DW67" s="134">
        <v>97489.850457682245</v>
      </c>
      <c r="DX67" s="134">
        <v>47327.609010172702</v>
      </c>
      <c r="DY67" s="134">
        <v>133860.04791287007</v>
      </c>
      <c r="DZ67" s="134">
        <v>91580.052547747866</v>
      </c>
      <c r="EA67" s="134">
        <v>42279.995365122188</v>
      </c>
      <c r="EB67" s="134">
        <v>133710.2114581097</v>
      </c>
      <c r="EC67" s="134">
        <v>92994.623854271602</v>
      </c>
      <c r="ED67" s="134">
        <v>40715.587603838096</v>
      </c>
    </row>
    <row r="68" spans="1:134" x14ac:dyDescent="0.2">
      <c r="A68" s="23">
        <v>1</v>
      </c>
      <c r="B68" s="59" t="s">
        <v>17</v>
      </c>
      <c r="C68" s="135">
        <v>6438.4683932351782</v>
      </c>
      <c r="D68" s="135">
        <v>37769.696981922854</v>
      </c>
      <c r="E68" s="135">
        <v>-31331.228588687678</v>
      </c>
      <c r="F68" s="135">
        <v>3114.4067429479633</v>
      </c>
      <c r="G68" s="135">
        <v>38902.403538614046</v>
      </c>
      <c r="H68" s="135">
        <v>-35787.996795666084</v>
      </c>
      <c r="I68" s="135">
        <v>3144.0814182535587</v>
      </c>
      <c r="J68" s="135">
        <v>42425.769032233729</v>
      </c>
      <c r="K68" s="135">
        <v>-39281.687613980168</v>
      </c>
      <c r="L68" s="135">
        <v>3108.7112129376028</v>
      </c>
      <c r="M68" s="135">
        <v>43076.289141403424</v>
      </c>
      <c r="N68" s="135">
        <v>-39967.577928465827</v>
      </c>
      <c r="O68" s="135">
        <v>2928.4205301382644</v>
      </c>
      <c r="P68" s="135">
        <v>41040.336487397217</v>
      </c>
      <c r="Q68" s="135">
        <v>-38111.915957258956</v>
      </c>
      <c r="R68" s="135">
        <v>2749.0285760940287</v>
      </c>
      <c r="S68" s="135">
        <v>39759.645570381632</v>
      </c>
      <c r="T68" s="135">
        <v>-37010.6169942876</v>
      </c>
      <c r="U68" s="135">
        <v>2868.3498211405358</v>
      </c>
      <c r="V68" s="135">
        <v>42083.481763886099</v>
      </c>
      <c r="W68" s="135">
        <v>-39215.13194274556</v>
      </c>
      <c r="X68" s="135">
        <v>2849.1222233575722</v>
      </c>
      <c r="Y68" s="135">
        <v>42216.729177295456</v>
      </c>
      <c r="Z68" s="135">
        <v>-39367.60695393788</v>
      </c>
      <c r="AA68" s="135">
        <v>3059.2694777394499</v>
      </c>
      <c r="AB68" s="135">
        <v>44450.396807836463</v>
      </c>
      <c r="AC68" s="135">
        <v>-41391.127330097013</v>
      </c>
      <c r="AD68" s="135">
        <v>3006.4264253452529</v>
      </c>
      <c r="AE68" s="135">
        <v>44826.090170494441</v>
      </c>
      <c r="AF68" s="135">
        <v>-41819.663745149192</v>
      </c>
      <c r="AG68" s="135">
        <v>2705.6864844278916</v>
      </c>
      <c r="AH68" s="135">
        <v>43235.571159980391</v>
      </c>
      <c r="AI68" s="135">
        <v>-40529.884675552501</v>
      </c>
      <c r="AJ68" s="135">
        <v>2782.305950866205</v>
      </c>
      <c r="AK68" s="135">
        <v>42016.137170600749</v>
      </c>
      <c r="AL68" s="135">
        <v>-39233.831219734544</v>
      </c>
      <c r="AM68" s="135">
        <v>2835.1281152566899</v>
      </c>
      <c r="AN68" s="135">
        <v>40376.235877921717</v>
      </c>
      <c r="AO68" s="135">
        <v>-37541.107762665022</v>
      </c>
      <c r="AP68" s="135">
        <v>2781.9981910631882</v>
      </c>
      <c r="AQ68" s="135">
        <v>40224.007453712875</v>
      </c>
      <c r="AR68" s="135">
        <v>-37442.009262649692</v>
      </c>
      <c r="AS68" s="135">
        <v>3065.4558141015382</v>
      </c>
      <c r="AT68" s="135">
        <v>42176.148355670914</v>
      </c>
      <c r="AU68" s="135">
        <v>-39110.692541569369</v>
      </c>
      <c r="AV68" s="135">
        <v>2941.6588653096896</v>
      </c>
      <c r="AW68" s="135">
        <v>40269.924370218941</v>
      </c>
      <c r="AX68" s="135">
        <v>-37328.26550490925</v>
      </c>
      <c r="AY68" s="135">
        <v>3018.7908632956824</v>
      </c>
      <c r="AZ68" s="135">
        <v>41391.6530299515</v>
      </c>
      <c r="BA68" s="135">
        <v>-38372.862166655817</v>
      </c>
      <c r="BB68" s="135">
        <v>3029.9518211482618</v>
      </c>
      <c r="BC68" s="135">
        <v>42167.05236710098</v>
      </c>
      <c r="BD68" s="135">
        <v>-39137.100545952722</v>
      </c>
      <c r="BE68" s="135">
        <v>3152.6140006322853</v>
      </c>
      <c r="BF68" s="135">
        <v>43501.144498953465</v>
      </c>
      <c r="BG68" s="135">
        <v>-40348.530498321183</v>
      </c>
      <c r="BH68" s="135">
        <v>3401.0058979169271</v>
      </c>
      <c r="BI68" s="135">
        <v>47354.366067742492</v>
      </c>
      <c r="BJ68" s="135">
        <v>-43953.360169825566</v>
      </c>
      <c r="BK68" s="135">
        <v>3837.7345469684356</v>
      </c>
      <c r="BL68" s="135">
        <v>47862.762251154345</v>
      </c>
      <c r="BM68" s="135">
        <v>-44025.027704185908</v>
      </c>
      <c r="BN68" s="135">
        <v>3370.8349864510024</v>
      </c>
      <c r="BO68" s="135">
        <v>43918.005325934944</v>
      </c>
      <c r="BP68" s="135">
        <v>-40547.170339483942</v>
      </c>
      <c r="BQ68" s="135">
        <v>3444.5791185308844</v>
      </c>
      <c r="BR68" s="135">
        <v>46087.04662437395</v>
      </c>
      <c r="BS68" s="135">
        <v>-42642.467505843073</v>
      </c>
      <c r="BT68" s="135">
        <v>3285.0722558095308</v>
      </c>
      <c r="BU68" s="135">
        <v>43642.158727954869</v>
      </c>
      <c r="BV68" s="135">
        <v>-40357.08647214534</v>
      </c>
      <c r="BW68" s="135">
        <v>3163.1854540639497</v>
      </c>
      <c r="BX68" s="135">
        <v>42384.715701965477</v>
      </c>
      <c r="BY68" s="135">
        <v>-39221.53024790153</v>
      </c>
      <c r="BZ68" s="135">
        <v>3009.7981071591194</v>
      </c>
      <c r="CA68" s="135">
        <v>47787.788236516491</v>
      </c>
      <c r="CB68" s="135">
        <v>-44777.990129357371</v>
      </c>
      <c r="CC68" s="135">
        <v>3337.2952900457562</v>
      </c>
      <c r="CD68" s="135">
        <v>49377.342655827233</v>
      </c>
      <c r="CE68" s="135">
        <v>-46040.04736578148</v>
      </c>
      <c r="CF68" s="135">
        <v>3576.1236822568671</v>
      </c>
      <c r="CG68" s="135">
        <v>52838.92286498176</v>
      </c>
      <c r="CH68" s="135">
        <v>-49262.799182724892</v>
      </c>
      <c r="CI68" s="135">
        <v>3370.1985408730188</v>
      </c>
      <c r="CJ68" s="135">
        <v>58176.544397948426</v>
      </c>
      <c r="CK68" s="135">
        <v>-54806.345857075416</v>
      </c>
      <c r="CL68" s="135">
        <v>3075.655375380536</v>
      </c>
      <c r="CM68" s="135">
        <v>51775.326616665028</v>
      </c>
      <c r="CN68" s="135">
        <v>-48699.671241284494</v>
      </c>
      <c r="CO68" s="135">
        <v>3185.0423132407977</v>
      </c>
      <c r="CP68" s="135">
        <v>54795.905957579533</v>
      </c>
      <c r="CQ68" s="135">
        <v>-51610.863644338737</v>
      </c>
      <c r="CR68" s="135">
        <v>2802.2033907837495</v>
      </c>
      <c r="CS68" s="135">
        <v>52539.513997036083</v>
      </c>
      <c r="CT68" s="135">
        <v>-49737.310606252329</v>
      </c>
      <c r="CU68" s="135">
        <v>2618.413529819517</v>
      </c>
      <c r="CV68" s="135">
        <v>48973.439716566965</v>
      </c>
      <c r="CW68" s="135">
        <v>-46355.026186747447</v>
      </c>
      <c r="CX68" s="135">
        <v>2927.7897851246316</v>
      </c>
      <c r="CY68" s="135">
        <v>49318.320176364723</v>
      </c>
      <c r="CZ68" s="135">
        <v>-46390.530391240085</v>
      </c>
      <c r="DA68" s="135">
        <v>2896.1896771548427</v>
      </c>
      <c r="DB68" s="135">
        <v>49855.052984205242</v>
      </c>
      <c r="DC68" s="135">
        <v>-46958.8633070504</v>
      </c>
      <c r="DD68" s="135">
        <v>2988.710950529513</v>
      </c>
      <c r="DE68" s="135">
        <v>52789.494339152836</v>
      </c>
      <c r="DF68" s="135">
        <v>-49800.783388623327</v>
      </c>
      <c r="DG68" s="135">
        <v>2794.1535115464167</v>
      </c>
      <c r="DH68" s="135">
        <v>50375.753164691909</v>
      </c>
      <c r="DI68" s="135">
        <v>-47581.599653145495</v>
      </c>
      <c r="DJ68" s="135">
        <v>2894.8313026648098</v>
      </c>
      <c r="DK68" s="135">
        <v>52412.462114381473</v>
      </c>
      <c r="DL68" s="135">
        <v>-49517.630811716663</v>
      </c>
      <c r="DM68" s="135">
        <v>2869.5684804646321</v>
      </c>
      <c r="DN68" s="135">
        <v>52641.481085095729</v>
      </c>
      <c r="DO68" s="135">
        <v>-49771.912604631099</v>
      </c>
      <c r="DP68" s="135">
        <v>2888.1095179755457</v>
      </c>
      <c r="DQ68" s="135">
        <v>50329.608265638977</v>
      </c>
      <c r="DR68" s="135">
        <v>-47441.498747663434</v>
      </c>
      <c r="DS68" s="135">
        <v>2998.3697122017184</v>
      </c>
      <c r="DT68" s="135">
        <v>53985.967272677604</v>
      </c>
      <c r="DU68" s="135">
        <v>-50987.597560475886</v>
      </c>
      <c r="DV68" s="135">
        <v>2988.5071870418706</v>
      </c>
      <c r="DW68" s="135">
        <v>53811.668493224148</v>
      </c>
      <c r="DX68" s="135">
        <v>-50823.161306182286</v>
      </c>
      <c r="DY68" s="135">
        <v>2688.0076195669335</v>
      </c>
      <c r="DZ68" s="135">
        <v>49915.507641091142</v>
      </c>
      <c r="EA68" s="135">
        <v>-47227.500021524211</v>
      </c>
      <c r="EB68" s="135">
        <v>2629.6460999818337</v>
      </c>
      <c r="EC68" s="135">
        <v>50717.284058066754</v>
      </c>
      <c r="ED68" s="135">
        <v>-48087.637958084932</v>
      </c>
    </row>
    <row r="69" spans="1:134" x14ac:dyDescent="0.2">
      <c r="A69" s="23">
        <v>1.1000000000000001</v>
      </c>
      <c r="B69" s="62" t="s">
        <v>21</v>
      </c>
      <c r="C69" s="135">
        <v>6019.512917755339</v>
      </c>
      <c r="D69" s="135">
        <v>30180.125873279274</v>
      </c>
      <c r="E69" s="135">
        <v>-24160.612955523935</v>
      </c>
      <c r="F69" s="135">
        <v>2588.4303305778694</v>
      </c>
      <c r="G69" s="135">
        <v>26218.173769198653</v>
      </c>
      <c r="H69" s="135">
        <v>-23629.743438620782</v>
      </c>
      <c r="I69" s="135">
        <v>2640.5998964207911</v>
      </c>
      <c r="J69" s="135">
        <v>29928.893457522889</v>
      </c>
      <c r="K69" s="135">
        <v>-27288.293561102098</v>
      </c>
      <c r="L69" s="135">
        <v>2587.4687930824321</v>
      </c>
      <c r="M69" s="135">
        <v>31018.095490301788</v>
      </c>
      <c r="N69" s="135">
        <v>-28430.626697219355</v>
      </c>
      <c r="O69" s="135">
        <v>2496.4234628165118</v>
      </c>
      <c r="P69" s="135">
        <v>29021.299436403038</v>
      </c>
      <c r="Q69" s="135">
        <v>-26524.875973586528</v>
      </c>
      <c r="R69" s="135">
        <v>2326.0331736047774</v>
      </c>
      <c r="S69" s="135">
        <v>28136.544343735437</v>
      </c>
      <c r="T69" s="135">
        <v>-25810.51117013066</v>
      </c>
      <c r="U69" s="135">
        <v>2438.2326049556773</v>
      </c>
      <c r="V69" s="135">
        <v>30170.948130724319</v>
      </c>
      <c r="W69" s="135">
        <v>-27732.715525768643</v>
      </c>
      <c r="X69" s="135">
        <v>2366.0993127977335</v>
      </c>
      <c r="Y69" s="135">
        <v>30204.430632210464</v>
      </c>
      <c r="Z69" s="135">
        <v>-27838.331319412729</v>
      </c>
      <c r="AA69" s="135">
        <v>2484.314921921834</v>
      </c>
      <c r="AB69" s="135">
        <v>31657.897106683115</v>
      </c>
      <c r="AC69" s="135">
        <v>-29173.582184761282</v>
      </c>
      <c r="AD69" s="135">
        <v>2442.9543103099745</v>
      </c>
      <c r="AE69" s="135">
        <v>32115.835701260658</v>
      </c>
      <c r="AF69" s="135">
        <v>-29672.881390950683</v>
      </c>
      <c r="AG69" s="135">
        <v>2342.0660533924074</v>
      </c>
      <c r="AH69" s="135">
        <v>31339.487805356857</v>
      </c>
      <c r="AI69" s="135">
        <v>-28997.421751964452</v>
      </c>
      <c r="AJ69" s="135">
        <v>2230.4295797758682</v>
      </c>
      <c r="AK69" s="135">
        <v>30290.037845787458</v>
      </c>
      <c r="AL69" s="135">
        <v>-28059.60826601159</v>
      </c>
      <c r="AM69" s="135">
        <v>2155.5571430247815</v>
      </c>
      <c r="AN69" s="135">
        <v>28520.194341412131</v>
      </c>
      <c r="AO69" s="135">
        <v>-26364.637198387351</v>
      </c>
      <c r="AP69" s="135">
        <v>2131.8886274953106</v>
      </c>
      <c r="AQ69" s="135">
        <v>28562.616430812421</v>
      </c>
      <c r="AR69" s="135">
        <v>-26430.72780331711</v>
      </c>
      <c r="AS69" s="135">
        <v>2248.1151638352253</v>
      </c>
      <c r="AT69" s="135">
        <v>29803.804193725602</v>
      </c>
      <c r="AU69" s="135">
        <v>-27555.689029890378</v>
      </c>
      <c r="AV69" s="135">
        <v>2151.5332916958146</v>
      </c>
      <c r="AW69" s="135">
        <v>27613.393965638632</v>
      </c>
      <c r="AX69" s="135">
        <v>-25461.860673942818</v>
      </c>
      <c r="AY69" s="135">
        <v>2212.085792642335</v>
      </c>
      <c r="AZ69" s="135">
        <v>28786.449772275064</v>
      </c>
      <c r="BA69" s="135">
        <v>-26574.36397963273</v>
      </c>
      <c r="BB69" s="135">
        <v>2257.9782179960421</v>
      </c>
      <c r="BC69" s="135">
        <v>29638.972668831586</v>
      </c>
      <c r="BD69" s="135">
        <v>-27380.994450835544</v>
      </c>
      <c r="BE69" s="135">
        <v>2270.7270021304566</v>
      </c>
      <c r="BF69" s="135">
        <v>30696.18048577672</v>
      </c>
      <c r="BG69" s="135">
        <v>-28425.453483646263</v>
      </c>
      <c r="BH69" s="135">
        <v>2451.7603690011515</v>
      </c>
      <c r="BI69" s="135">
        <v>33622.313213985952</v>
      </c>
      <c r="BJ69" s="135">
        <v>-31170.552844984799</v>
      </c>
      <c r="BK69" s="135">
        <v>3007.6149042464613</v>
      </c>
      <c r="BL69" s="135">
        <v>34284.120535917042</v>
      </c>
      <c r="BM69" s="135">
        <v>-31276.505631670581</v>
      </c>
      <c r="BN69" s="135">
        <v>2422.8143997261132</v>
      </c>
      <c r="BO69" s="135">
        <v>29672.319300942778</v>
      </c>
      <c r="BP69" s="135">
        <v>-27249.504901216664</v>
      </c>
      <c r="BQ69" s="135">
        <v>2489.1855158597659</v>
      </c>
      <c r="BR69" s="135">
        <v>30993.253662771283</v>
      </c>
      <c r="BS69" s="135">
        <v>-28504.068146911519</v>
      </c>
      <c r="BT69" s="135">
        <v>2278.0243609440126</v>
      </c>
      <c r="BU69" s="135">
        <v>28653.459441186325</v>
      </c>
      <c r="BV69" s="135">
        <v>-26375.435080242314</v>
      </c>
      <c r="BW69" s="135">
        <v>2184.0623841379866</v>
      </c>
      <c r="BX69" s="135">
        <v>28107.261925871338</v>
      </c>
      <c r="BY69" s="135">
        <v>-25923.199541733353</v>
      </c>
      <c r="BZ69" s="135">
        <v>1804.0041316126431</v>
      </c>
      <c r="CA69" s="135">
        <v>31375.355749572936</v>
      </c>
      <c r="CB69" s="135">
        <v>-29571.351617960292</v>
      </c>
      <c r="CC69" s="135">
        <v>1836.3721464438515</v>
      </c>
      <c r="CD69" s="135">
        <v>32919.350203394242</v>
      </c>
      <c r="CE69" s="135">
        <v>-31082.978056950389</v>
      </c>
      <c r="CF69" s="135">
        <v>1915.3917497821244</v>
      </c>
      <c r="CG69" s="135">
        <v>35475.009756947802</v>
      </c>
      <c r="CH69" s="135">
        <v>-33559.618007165678</v>
      </c>
      <c r="CI69" s="135">
        <v>1936.7138080239049</v>
      </c>
      <c r="CJ69" s="135">
        <v>38654.687697670961</v>
      </c>
      <c r="CK69" s="135">
        <v>-36717.973889647059</v>
      </c>
      <c r="CL69" s="135">
        <v>1815.1636366984189</v>
      </c>
      <c r="CM69" s="135">
        <v>33218.984916650297</v>
      </c>
      <c r="CN69" s="135">
        <v>-31403.821279951877</v>
      </c>
      <c r="CO69" s="135">
        <v>1922.7441743345807</v>
      </c>
      <c r="CP69" s="135">
        <v>35237.889010189225</v>
      </c>
      <c r="CQ69" s="135">
        <v>-33315.144835854648</v>
      </c>
      <c r="CR69" s="135">
        <v>1674.123713833374</v>
      </c>
      <c r="CS69" s="135">
        <v>31708.602405437399</v>
      </c>
      <c r="CT69" s="135">
        <v>-30034.478691604025</v>
      </c>
      <c r="CU69" s="135">
        <v>1532.1803085928475</v>
      </c>
      <c r="CV69" s="135">
        <v>29653.13421991733</v>
      </c>
      <c r="CW69" s="135">
        <v>-28120.953911324483</v>
      </c>
      <c r="CX69" s="135">
        <v>1552.6018672136588</v>
      </c>
      <c r="CY69" s="135">
        <v>30242.184031653145</v>
      </c>
      <c r="CZ69" s="135">
        <v>-28689.582164439485</v>
      </c>
      <c r="DA69" s="135">
        <v>1554.1421878671822</v>
      </c>
      <c r="DB69" s="135">
        <v>30624.828912566314</v>
      </c>
      <c r="DC69" s="135">
        <v>-29070.686724699131</v>
      </c>
      <c r="DD69" s="135">
        <v>1623.8251816269521</v>
      </c>
      <c r="DE69" s="135">
        <v>33044.65274690502</v>
      </c>
      <c r="DF69" s="135">
        <v>-31420.827565278069</v>
      </c>
      <c r="DG69" s="135">
        <v>1477.6167684248683</v>
      </c>
      <c r="DH69" s="135">
        <v>31323.315758424367</v>
      </c>
      <c r="DI69" s="135">
        <v>-29845.698989999499</v>
      </c>
      <c r="DJ69" s="135">
        <v>1459.9133240493779</v>
      </c>
      <c r="DK69" s="135">
        <v>32715.204158897253</v>
      </c>
      <c r="DL69" s="135">
        <v>-31255.290834847874</v>
      </c>
      <c r="DM69" s="135">
        <v>1444.6019232055578</v>
      </c>
      <c r="DN69" s="135">
        <v>32706.909562285055</v>
      </c>
      <c r="DO69" s="135">
        <v>-31262.307639079496</v>
      </c>
      <c r="DP69" s="135">
        <v>1368.8062479735215</v>
      </c>
      <c r="DQ69" s="135">
        <v>31205.736680731428</v>
      </c>
      <c r="DR69" s="135">
        <v>-29836.930432757908</v>
      </c>
      <c r="DS69" s="135">
        <v>1426.9292182868694</v>
      </c>
      <c r="DT69" s="135">
        <v>33778.314392645916</v>
      </c>
      <c r="DU69" s="135">
        <v>-32351.385174359046</v>
      </c>
      <c r="DV69" s="135">
        <v>1403.4118738155682</v>
      </c>
      <c r="DW69" s="135">
        <v>33541.914566721491</v>
      </c>
      <c r="DX69" s="135">
        <v>-32138.502692905924</v>
      </c>
      <c r="DY69" s="135">
        <v>1301.7502762272384</v>
      </c>
      <c r="DZ69" s="135">
        <v>31411.020763678636</v>
      </c>
      <c r="EA69" s="135">
        <v>-30109.270487451398</v>
      </c>
      <c r="EB69" s="135">
        <v>1316.1024755990818</v>
      </c>
      <c r="EC69" s="135">
        <v>32053.876236560918</v>
      </c>
      <c r="ED69" s="135">
        <v>-30737.773760961838</v>
      </c>
    </row>
    <row r="70" spans="1:134" ht="22.8" x14ac:dyDescent="0.2">
      <c r="A70" s="23" t="s">
        <v>59</v>
      </c>
      <c r="B70" s="61" t="s">
        <v>25</v>
      </c>
      <c r="C70" s="135">
        <v>6019.512917755339</v>
      </c>
      <c r="D70" s="135">
        <v>30180.125873279274</v>
      </c>
      <c r="E70" s="135">
        <v>-24160.612955523935</v>
      </c>
      <c r="F70" s="135">
        <v>2588.4303305778694</v>
      </c>
      <c r="G70" s="135">
        <v>26218.173769198653</v>
      </c>
      <c r="H70" s="135">
        <v>-23629.743438620782</v>
      </c>
      <c r="I70" s="135">
        <v>2640.5998964207911</v>
      </c>
      <c r="J70" s="135">
        <v>29928.893457522889</v>
      </c>
      <c r="K70" s="135">
        <v>-27288.293561102098</v>
      </c>
      <c r="L70" s="135">
        <v>2587.4687930824321</v>
      </c>
      <c r="M70" s="135">
        <v>31018.095490301788</v>
      </c>
      <c r="N70" s="135">
        <v>-28430.626697219355</v>
      </c>
      <c r="O70" s="135">
        <v>2496.4234628165118</v>
      </c>
      <c r="P70" s="135">
        <v>29021.299436403038</v>
      </c>
      <c r="Q70" s="135">
        <v>-26524.875973586528</v>
      </c>
      <c r="R70" s="135">
        <v>2326.0331736047774</v>
      </c>
      <c r="S70" s="135">
        <v>28136.544343735437</v>
      </c>
      <c r="T70" s="135">
        <v>-25810.51117013066</v>
      </c>
      <c r="U70" s="135">
        <v>2438.2326049556773</v>
      </c>
      <c r="V70" s="135">
        <v>30170.948130724319</v>
      </c>
      <c r="W70" s="135">
        <v>-27732.715525768643</v>
      </c>
      <c r="X70" s="135">
        <v>2366.0993127977335</v>
      </c>
      <c r="Y70" s="135">
        <v>30204.430632210464</v>
      </c>
      <c r="Z70" s="135">
        <v>-27838.331319412729</v>
      </c>
      <c r="AA70" s="135">
        <v>2484.314921921834</v>
      </c>
      <c r="AB70" s="135">
        <v>31657.897106683115</v>
      </c>
      <c r="AC70" s="135">
        <v>-29173.582184761282</v>
      </c>
      <c r="AD70" s="135">
        <v>2442.9543103099745</v>
      </c>
      <c r="AE70" s="135">
        <v>32115.835701260658</v>
      </c>
      <c r="AF70" s="135">
        <v>-29672.881390950683</v>
      </c>
      <c r="AG70" s="135">
        <v>2342.0660533924074</v>
      </c>
      <c r="AH70" s="135">
        <v>31339.487805356857</v>
      </c>
      <c r="AI70" s="135">
        <v>-28997.421751964452</v>
      </c>
      <c r="AJ70" s="135">
        <v>2230.4295797758682</v>
      </c>
      <c r="AK70" s="135">
        <v>30290.037845787458</v>
      </c>
      <c r="AL70" s="135">
        <v>-28059.60826601159</v>
      </c>
      <c r="AM70" s="135">
        <v>2155.5571430247815</v>
      </c>
      <c r="AN70" s="135">
        <v>28520.194341412131</v>
      </c>
      <c r="AO70" s="135">
        <v>-26364.637198387351</v>
      </c>
      <c r="AP70" s="135">
        <v>2131.8886274953106</v>
      </c>
      <c r="AQ70" s="135">
        <v>28562.616430812421</v>
      </c>
      <c r="AR70" s="135">
        <v>-26430.72780331711</v>
      </c>
      <c r="AS70" s="135">
        <v>2248.1151638352253</v>
      </c>
      <c r="AT70" s="135">
        <v>29803.804193725602</v>
      </c>
      <c r="AU70" s="135">
        <v>-27555.689029890378</v>
      </c>
      <c r="AV70" s="135">
        <v>2151.5332916958146</v>
      </c>
      <c r="AW70" s="135">
        <v>27613.393965638632</v>
      </c>
      <c r="AX70" s="135">
        <v>-25461.860673942818</v>
      </c>
      <c r="AY70" s="135">
        <v>2212.085792642335</v>
      </c>
      <c r="AZ70" s="135">
        <v>28786.449772275064</v>
      </c>
      <c r="BA70" s="135">
        <v>-26574.36397963273</v>
      </c>
      <c r="BB70" s="135">
        <v>2257.9782179960421</v>
      </c>
      <c r="BC70" s="135">
        <v>29638.972668831586</v>
      </c>
      <c r="BD70" s="135">
        <v>-27380.994450835544</v>
      </c>
      <c r="BE70" s="135">
        <v>2270.7270021304566</v>
      </c>
      <c r="BF70" s="135">
        <v>30696.18048577672</v>
      </c>
      <c r="BG70" s="135">
        <v>-28425.453483646263</v>
      </c>
      <c r="BH70" s="135">
        <v>2451.7603690011515</v>
      </c>
      <c r="BI70" s="135">
        <v>33622.313213985952</v>
      </c>
      <c r="BJ70" s="135">
        <v>-31170.552844984799</v>
      </c>
      <c r="BK70" s="135">
        <v>3007.6149042464613</v>
      </c>
      <c r="BL70" s="135">
        <v>34284.120535917042</v>
      </c>
      <c r="BM70" s="135">
        <v>-31276.505631670581</v>
      </c>
      <c r="BN70" s="135">
        <v>2422.8143997261132</v>
      </c>
      <c r="BO70" s="135">
        <v>29672.319300942778</v>
      </c>
      <c r="BP70" s="135">
        <v>-27249.504901216664</v>
      </c>
      <c r="BQ70" s="135">
        <v>2489.1855158597659</v>
      </c>
      <c r="BR70" s="135">
        <v>30993.253662771283</v>
      </c>
      <c r="BS70" s="135">
        <v>-28504.068146911519</v>
      </c>
      <c r="BT70" s="135">
        <v>2278.0243609440126</v>
      </c>
      <c r="BU70" s="135">
        <v>28653.459441186325</v>
      </c>
      <c r="BV70" s="135">
        <v>-26375.435080242314</v>
      </c>
      <c r="BW70" s="135">
        <v>2184.0623841379866</v>
      </c>
      <c r="BX70" s="135">
        <v>28107.261925871338</v>
      </c>
      <c r="BY70" s="135">
        <v>-25923.199541733353</v>
      </c>
      <c r="BZ70" s="135">
        <v>1804.0041316126431</v>
      </c>
      <c r="CA70" s="135">
        <v>31375.355749572936</v>
      </c>
      <c r="CB70" s="135">
        <v>-29571.351617960292</v>
      </c>
      <c r="CC70" s="135">
        <v>1836.3721464438515</v>
      </c>
      <c r="CD70" s="135">
        <v>32919.350203394242</v>
      </c>
      <c r="CE70" s="135">
        <v>-31082.978056950389</v>
      </c>
      <c r="CF70" s="135">
        <v>1915.3917497821244</v>
      </c>
      <c r="CG70" s="135">
        <v>35475.009756947802</v>
      </c>
      <c r="CH70" s="135">
        <v>-33559.618007165678</v>
      </c>
      <c r="CI70" s="135">
        <v>1936.7138080239049</v>
      </c>
      <c r="CJ70" s="135">
        <v>38654.687697670961</v>
      </c>
      <c r="CK70" s="135">
        <v>-36717.973889647059</v>
      </c>
      <c r="CL70" s="135">
        <v>1815.1636366984189</v>
      </c>
      <c r="CM70" s="135">
        <v>33218.984916650297</v>
      </c>
      <c r="CN70" s="135">
        <v>-31403.821279951877</v>
      </c>
      <c r="CO70" s="135">
        <v>1922.7441743345807</v>
      </c>
      <c r="CP70" s="135">
        <v>35237.889010189225</v>
      </c>
      <c r="CQ70" s="135">
        <v>-33315.144835854648</v>
      </c>
      <c r="CR70" s="135">
        <v>1674.123713833374</v>
      </c>
      <c r="CS70" s="135">
        <v>31708.602405437399</v>
      </c>
      <c r="CT70" s="135">
        <v>-30034.478691604025</v>
      </c>
      <c r="CU70" s="135">
        <v>1532.1803085928475</v>
      </c>
      <c r="CV70" s="135">
        <v>29653.13421991733</v>
      </c>
      <c r="CW70" s="135">
        <v>-28120.953911324483</v>
      </c>
      <c r="CX70" s="135">
        <v>1552.6018672136588</v>
      </c>
      <c r="CY70" s="135">
        <v>30242.184031653145</v>
      </c>
      <c r="CZ70" s="135">
        <v>-28689.582164439485</v>
      </c>
      <c r="DA70" s="135">
        <v>1554.1421878671822</v>
      </c>
      <c r="DB70" s="135">
        <v>30624.828912566314</v>
      </c>
      <c r="DC70" s="135">
        <v>-29070.686724699131</v>
      </c>
      <c r="DD70" s="135">
        <v>1623.8251816269521</v>
      </c>
      <c r="DE70" s="135">
        <v>33044.65274690502</v>
      </c>
      <c r="DF70" s="135">
        <v>-31420.827565278069</v>
      </c>
      <c r="DG70" s="135">
        <v>1477.6167684248683</v>
      </c>
      <c r="DH70" s="135">
        <v>31323.315758424367</v>
      </c>
      <c r="DI70" s="135">
        <v>-29845.698989999499</v>
      </c>
      <c r="DJ70" s="135">
        <v>1459.9133240493779</v>
      </c>
      <c r="DK70" s="135">
        <v>32715.204158897253</v>
      </c>
      <c r="DL70" s="135">
        <v>-31255.290834847874</v>
      </c>
      <c r="DM70" s="135">
        <v>1444.6019232055578</v>
      </c>
      <c r="DN70" s="135">
        <v>32706.909562285055</v>
      </c>
      <c r="DO70" s="135">
        <v>-31262.307639079496</v>
      </c>
      <c r="DP70" s="135">
        <v>1368.8062479735215</v>
      </c>
      <c r="DQ70" s="135">
        <v>31205.736680731428</v>
      </c>
      <c r="DR70" s="135">
        <v>-29836.930432757908</v>
      </c>
      <c r="DS70" s="135">
        <v>1426.9292182868694</v>
      </c>
      <c r="DT70" s="135">
        <v>33778.314392645916</v>
      </c>
      <c r="DU70" s="135">
        <v>-32351.385174359046</v>
      </c>
      <c r="DV70" s="135">
        <v>1403.4118738155682</v>
      </c>
      <c r="DW70" s="135">
        <v>33541.914566721491</v>
      </c>
      <c r="DX70" s="135">
        <v>-32138.502692905924</v>
      </c>
      <c r="DY70" s="135">
        <v>1301.7502762272384</v>
      </c>
      <c r="DZ70" s="135">
        <v>31411.020763678636</v>
      </c>
      <c r="EA70" s="135">
        <v>-30109.270487451398</v>
      </c>
      <c r="EB70" s="135">
        <v>1316.1024755990818</v>
      </c>
      <c r="EC70" s="135">
        <v>32053.876236560918</v>
      </c>
      <c r="ED70" s="135">
        <v>-30737.773760961838</v>
      </c>
    </row>
    <row r="71" spans="1:134" x14ac:dyDescent="0.2">
      <c r="A71" s="23">
        <v>1.2</v>
      </c>
      <c r="B71" s="62" t="s">
        <v>40</v>
      </c>
      <c r="C71" s="135">
        <v>418.95547547983904</v>
      </c>
      <c r="D71" s="135">
        <v>7589.5711086435813</v>
      </c>
      <c r="E71" s="135">
        <v>-7170.6156331637421</v>
      </c>
      <c r="F71" s="135">
        <v>525.97641237009373</v>
      </c>
      <c r="G71" s="135">
        <v>12684.229769415395</v>
      </c>
      <c r="H71" s="135">
        <v>-12158.2533570453</v>
      </c>
      <c r="I71" s="135">
        <v>503.4815218327675</v>
      </c>
      <c r="J71" s="135">
        <v>12496.875574710837</v>
      </c>
      <c r="K71" s="135">
        <v>-11993.394052878069</v>
      </c>
      <c r="L71" s="135">
        <v>521.24241985517085</v>
      </c>
      <c r="M71" s="135">
        <v>12058.193651101639</v>
      </c>
      <c r="N71" s="135">
        <v>-11536.95123124647</v>
      </c>
      <c r="O71" s="135">
        <v>431.99706732175247</v>
      </c>
      <c r="P71" s="135">
        <v>12019.037050994182</v>
      </c>
      <c r="Q71" s="135">
        <v>-11587.03998367243</v>
      </c>
      <c r="R71" s="135">
        <v>422.99540248925155</v>
      </c>
      <c r="S71" s="135">
        <v>11623.101226646197</v>
      </c>
      <c r="T71" s="135">
        <v>-11200.105824156944</v>
      </c>
      <c r="U71" s="135">
        <v>430.11721618485871</v>
      </c>
      <c r="V71" s="135">
        <v>11912.533633161778</v>
      </c>
      <c r="W71" s="135">
        <v>-11482.416416976919</v>
      </c>
      <c r="X71" s="135">
        <v>483.02291055983858</v>
      </c>
      <c r="Y71" s="135">
        <v>12012.29854508499</v>
      </c>
      <c r="Z71" s="135">
        <v>-11529.275634525151</v>
      </c>
      <c r="AA71" s="135">
        <v>574.9545558176161</v>
      </c>
      <c r="AB71" s="135">
        <v>12792.499701153349</v>
      </c>
      <c r="AC71" s="135">
        <v>-12217.545145335733</v>
      </c>
      <c r="AD71" s="135">
        <v>563.47211503527819</v>
      </c>
      <c r="AE71" s="135">
        <v>12710.254469233787</v>
      </c>
      <c r="AF71" s="135">
        <v>-12146.782354198509</v>
      </c>
      <c r="AG71" s="135">
        <v>363.6204310354841</v>
      </c>
      <c r="AH71" s="135">
        <v>11896.083354623537</v>
      </c>
      <c r="AI71" s="135">
        <v>-11532.462923588053</v>
      </c>
      <c r="AJ71" s="135">
        <v>551.87637109033665</v>
      </c>
      <c r="AK71" s="135">
        <v>11726.099324813291</v>
      </c>
      <c r="AL71" s="135">
        <v>-11174.222953722954</v>
      </c>
      <c r="AM71" s="135">
        <v>679.57097223190851</v>
      </c>
      <c r="AN71" s="135">
        <v>11856.041536509585</v>
      </c>
      <c r="AO71" s="135">
        <v>-11176.470564277675</v>
      </c>
      <c r="AP71" s="135">
        <v>650.10956356787767</v>
      </c>
      <c r="AQ71" s="135">
        <v>11661.391022900456</v>
      </c>
      <c r="AR71" s="135">
        <v>-11011.281459332578</v>
      </c>
      <c r="AS71" s="135">
        <v>817.34065026631276</v>
      </c>
      <c r="AT71" s="135">
        <v>12372.344161945308</v>
      </c>
      <c r="AU71" s="135">
        <v>-11555.003511678995</v>
      </c>
      <c r="AV71" s="135">
        <v>790.12557361387496</v>
      </c>
      <c r="AW71" s="135">
        <v>12656.530404580308</v>
      </c>
      <c r="AX71" s="135">
        <v>-11866.404830966432</v>
      </c>
      <c r="AY71" s="135">
        <v>806.70507065334709</v>
      </c>
      <c r="AZ71" s="135">
        <v>12605.203257676434</v>
      </c>
      <c r="BA71" s="135">
        <v>-11798.498187023088</v>
      </c>
      <c r="BB71" s="135">
        <v>771.97360315221977</v>
      </c>
      <c r="BC71" s="135">
        <v>12528.079698269396</v>
      </c>
      <c r="BD71" s="135">
        <v>-11756.106095117175</v>
      </c>
      <c r="BE71" s="135">
        <v>881.88699850182854</v>
      </c>
      <c r="BF71" s="135">
        <v>12804.964013176748</v>
      </c>
      <c r="BG71" s="135">
        <v>-11923.07701467492</v>
      </c>
      <c r="BH71" s="135">
        <v>949.24552891577582</v>
      </c>
      <c r="BI71" s="135">
        <v>13732.052853756541</v>
      </c>
      <c r="BJ71" s="135">
        <v>-12782.807324840764</v>
      </c>
      <c r="BK71" s="135">
        <v>830.11964272197417</v>
      </c>
      <c r="BL71" s="135">
        <v>13578.641715237303</v>
      </c>
      <c r="BM71" s="135">
        <v>-12748.522072515327</v>
      </c>
      <c r="BN71" s="135">
        <v>948.0205867248892</v>
      </c>
      <c r="BO71" s="135">
        <v>14245.686024992168</v>
      </c>
      <c r="BP71" s="135">
        <v>-13297.665438267277</v>
      </c>
      <c r="BQ71" s="135">
        <v>955.3936026711184</v>
      </c>
      <c r="BR71" s="135">
        <v>15093.792961602667</v>
      </c>
      <c r="BS71" s="135">
        <v>-14138.399358931551</v>
      </c>
      <c r="BT71" s="135">
        <v>1007.0478948655183</v>
      </c>
      <c r="BU71" s="135">
        <v>14988.699286768544</v>
      </c>
      <c r="BV71" s="135">
        <v>-13981.651391903026</v>
      </c>
      <c r="BW71" s="135">
        <v>979.12306992596336</v>
      </c>
      <c r="BX71" s="135">
        <v>14277.45377609414</v>
      </c>
      <c r="BY71" s="135">
        <v>-13298.330706168175</v>
      </c>
      <c r="BZ71" s="135">
        <v>1205.7939755464761</v>
      </c>
      <c r="CA71" s="135">
        <v>16412.432486943555</v>
      </c>
      <c r="CB71" s="135">
        <v>-15206.638511397079</v>
      </c>
      <c r="CC71" s="135">
        <v>1500.9231436019047</v>
      </c>
      <c r="CD71" s="135">
        <v>16457.992452432991</v>
      </c>
      <c r="CE71" s="135">
        <v>-14957.069308831089</v>
      </c>
      <c r="CF71" s="135">
        <v>1660.7319324747425</v>
      </c>
      <c r="CG71" s="135">
        <v>17363.913108033958</v>
      </c>
      <c r="CH71" s="135">
        <v>-15703.181175559213</v>
      </c>
      <c r="CI71" s="135">
        <v>1433.4847328491137</v>
      </c>
      <c r="CJ71" s="135">
        <v>19521.856700277465</v>
      </c>
      <c r="CK71" s="135">
        <v>-18088.371967428353</v>
      </c>
      <c r="CL71" s="135">
        <v>1260.4917386821171</v>
      </c>
      <c r="CM71" s="135">
        <v>18556.341700014731</v>
      </c>
      <c r="CN71" s="135">
        <v>-17295.849961332613</v>
      </c>
      <c r="CO71" s="135">
        <v>1262.2981389062172</v>
      </c>
      <c r="CP71" s="135">
        <v>19558.016947390308</v>
      </c>
      <c r="CQ71" s="135">
        <v>-18295.718808484089</v>
      </c>
      <c r="CR71" s="135">
        <v>1128.0796769503754</v>
      </c>
      <c r="CS71" s="135">
        <v>20830.911591598684</v>
      </c>
      <c r="CT71" s="135">
        <v>-19702.831914648308</v>
      </c>
      <c r="CU71" s="135">
        <v>1086.2332212266695</v>
      </c>
      <c r="CV71" s="135">
        <v>19320.305496649635</v>
      </c>
      <c r="CW71" s="135">
        <v>-18234.072275422968</v>
      </c>
      <c r="CX71" s="135">
        <v>1375.1879179109731</v>
      </c>
      <c r="CY71" s="135">
        <v>19076.136144711574</v>
      </c>
      <c r="CZ71" s="135">
        <v>-17700.9482268006</v>
      </c>
      <c r="DA71" s="135">
        <v>1342.0474892876607</v>
      </c>
      <c r="DB71" s="135">
        <v>19230.224071638928</v>
      </c>
      <c r="DC71" s="135">
        <v>-17888.176582351265</v>
      </c>
      <c r="DD71" s="135">
        <v>1364.8857689025608</v>
      </c>
      <c r="DE71" s="135">
        <v>19744.841592247816</v>
      </c>
      <c r="DF71" s="135">
        <v>-18379.955823345255</v>
      </c>
      <c r="DG71" s="135">
        <v>1316.5367431215484</v>
      </c>
      <c r="DH71" s="135">
        <v>19052.437406267545</v>
      </c>
      <c r="DI71" s="135">
        <v>-17735.900663145996</v>
      </c>
      <c r="DJ71" s="135">
        <v>1434.9179786154318</v>
      </c>
      <c r="DK71" s="135">
        <v>19697.257955484223</v>
      </c>
      <c r="DL71" s="135">
        <v>-18262.339976868789</v>
      </c>
      <c r="DM71" s="135">
        <v>1424.9665572590743</v>
      </c>
      <c r="DN71" s="135">
        <v>19934.571522810675</v>
      </c>
      <c r="DO71" s="135">
        <v>-18509.6049655516</v>
      </c>
      <c r="DP71" s="135">
        <v>1519.303270002024</v>
      </c>
      <c r="DQ71" s="135">
        <v>19123.871584907552</v>
      </c>
      <c r="DR71" s="135">
        <v>-17604.568314905526</v>
      </c>
      <c r="DS71" s="135">
        <v>1571.4404939148487</v>
      </c>
      <c r="DT71" s="135">
        <v>20207.652880031688</v>
      </c>
      <c r="DU71" s="135">
        <v>-18636.21238611684</v>
      </c>
      <c r="DV71" s="135">
        <v>1585.0953132263021</v>
      </c>
      <c r="DW71" s="135">
        <v>20269.753926502661</v>
      </c>
      <c r="DX71" s="135">
        <v>-18684.658613276359</v>
      </c>
      <c r="DY71" s="135">
        <v>1386.2573433396951</v>
      </c>
      <c r="DZ71" s="135">
        <v>18504.486877412506</v>
      </c>
      <c r="EA71" s="135">
        <v>-17118.229534072812</v>
      </c>
      <c r="EB71" s="135">
        <v>1313.5436243827519</v>
      </c>
      <c r="EC71" s="135">
        <v>18663.40782150584</v>
      </c>
      <c r="ED71" s="135">
        <v>-17349.86419712309</v>
      </c>
    </row>
    <row r="72" spans="1:134" ht="22.8" x14ac:dyDescent="0.2">
      <c r="A72" s="23" t="s">
        <v>60</v>
      </c>
      <c r="B72" s="61" t="s">
        <v>3</v>
      </c>
      <c r="C72" s="135">
        <v>104.9438373021906</v>
      </c>
      <c r="D72" s="135">
        <v>7589.5711086435813</v>
      </c>
      <c r="E72" s="135">
        <v>-7484.627271341391</v>
      </c>
      <c r="F72" s="135">
        <v>117.90714673094921</v>
      </c>
      <c r="G72" s="135">
        <v>8483.7876671253289</v>
      </c>
      <c r="H72" s="135">
        <v>-8365.8805203943793</v>
      </c>
      <c r="I72" s="135">
        <v>114.26530991949333</v>
      </c>
      <c r="J72" s="135">
        <v>8315.4793898443786</v>
      </c>
      <c r="K72" s="135">
        <v>-8201.2140799248846</v>
      </c>
      <c r="L72" s="135">
        <v>114.24491394085936</v>
      </c>
      <c r="M72" s="135">
        <v>7743.6630730538736</v>
      </c>
      <c r="N72" s="135">
        <v>-7629.4181591130146</v>
      </c>
      <c r="O72" s="135">
        <v>117.15174707030576</v>
      </c>
      <c r="P72" s="135">
        <v>7574.5926465144566</v>
      </c>
      <c r="Q72" s="135">
        <v>-7457.440899444151</v>
      </c>
      <c r="R72" s="135">
        <v>113.03426204305677</v>
      </c>
      <c r="S72" s="135">
        <v>7329.5654293544621</v>
      </c>
      <c r="T72" s="135">
        <v>-7216.5311673114056</v>
      </c>
      <c r="U72" s="135">
        <v>115.41929490914448</v>
      </c>
      <c r="V72" s="135">
        <v>7413.8862714295774</v>
      </c>
      <c r="W72" s="135">
        <v>-7298.4669765204326</v>
      </c>
      <c r="X72" s="135">
        <v>114.07183127612424</v>
      </c>
      <c r="Y72" s="135">
        <v>7508.2435820417713</v>
      </c>
      <c r="Z72" s="135">
        <v>-7394.1717507656467</v>
      </c>
      <c r="AA72" s="135">
        <v>122.45288376814453</v>
      </c>
      <c r="AB72" s="135">
        <v>7986.2240132536763</v>
      </c>
      <c r="AC72" s="135">
        <v>-7863.7711294855317</v>
      </c>
      <c r="AD72" s="135">
        <v>119.21393508184397</v>
      </c>
      <c r="AE72" s="135">
        <v>8138.2137870715051</v>
      </c>
      <c r="AF72" s="135">
        <v>-8018.9998519896608</v>
      </c>
      <c r="AG72" s="135">
        <v>112.15280764467944</v>
      </c>
      <c r="AH72" s="135">
        <v>7709.6293317619875</v>
      </c>
      <c r="AI72" s="135">
        <v>-7597.4765241173081</v>
      </c>
      <c r="AJ72" s="135">
        <v>108.6771930762509</v>
      </c>
      <c r="AK72" s="135">
        <v>7677.8738827229445</v>
      </c>
      <c r="AL72" s="135">
        <v>-7569.1966896466938</v>
      </c>
      <c r="AM72" s="135">
        <v>107.25657761490048</v>
      </c>
      <c r="AN72" s="135">
        <v>7774.4259930550515</v>
      </c>
      <c r="AO72" s="135">
        <v>-7667.1694154401512</v>
      </c>
      <c r="AP72" s="135">
        <v>103.88767058263213</v>
      </c>
      <c r="AQ72" s="135">
        <v>7560.2629021657676</v>
      </c>
      <c r="AR72" s="135">
        <v>-7456.3752315831352</v>
      </c>
      <c r="AS72" s="135">
        <v>109.66415433342561</v>
      </c>
      <c r="AT72" s="135">
        <v>8048.3208266265647</v>
      </c>
      <c r="AU72" s="135">
        <v>-7938.6566722931393</v>
      </c>
      <c r="AV72" s="135">
        <v>109.33629559197405</v>
      </c>
      <c r="AW72" s="135">
        <v>8063.5517999080857</v>
      </c>
      <c r="AX72" s="135">
        <v>-7954.2155043161119</v>
      </c>
      <c r="AY72" s="135">
        <v>111.75135177881864</v>
      </c>
      <c r="AZ72" s="135">
        <v>7864.501381434362</v>
      </c>
      <c r="BA72" s="135">
        <v>-7752.7500296555436</v>
      </c>
      <c r="BB72" s="135">
        <v>114.10233395321492</v>
      </c>
      <c r="BC72" s="135">
        <v>8131.5741431345823</v>
      </c>
      <c r="BD72" s="135">
        <v>-8017.4718091813675</v>
      </c>
      <c r="BE72" s="135">
        <v>112.65622336151102</v>
      </c>
      <c r="BF72" s="135">
        <v>8303.1157124413676</v>
      </c>
      <c r="BG72" s="135">
        <v>-8190.4594890798562</v>
      </c>
      <c r="BH72" s="135">
        <v>117.05532533836157</v>
      </c>
      <c r="BI72" s="135">
        <v>8952.903398926248</v>
      </c>
      <c r="BJ72" s="135">
        <v>-8835.8480735878857</v>
      </c>
      <c r="BK72" s="135">
        <v>111.16072969495119</v>
      </c>
      <c r="BL72" s="135">
        <v>8995.9509878131867</v>
      </c>
      <c r="BM72" s="135">
        <v>-8884.7902581182352</v>
      </c>
      <c r="BN72" s="135">
        <v>112.38484966910731</v>
      </c>
      <c r="BO72" s="135">
        <v>9753.0110265263211</v>
      </c>
      <c r="BP72" s="135">
        <v>-9640.6261768572131</v>
      </c>
      <c r="BQ72" s="135">
        <v>111.40317195325541</v>
      </c>
      <c r="BR72" s="135">
        <v>10643.013435726209</v>
      </c>
      <c r="BS72" s="135">
        <v>-10531.610263772953</v>
      </c>
      <c r="BT72" s="135">
        <v>107.62343914593325</v>
      </c>
      <c r="BU72" s="135">
        <v>10451.431757060629</v>
      </c>
      <c r="BV72" s="135">
        <v>-10343.808317914696</v>
      </c>
      <c r="BW72" s="135">
        <v>103.36544462227545</v>
      </c>
      <c r="BX72" s="135">
        <v>9833.5535584750542</v>
      </c>
      <c r="BY72" s="135">
        <v>-9730.1881138527788</v>
      </c>
      <c r="BZ72" s="135">
        <v>109.07535609183671</v>
      </c>
      <c r="CA72" s="135">
        <v>11652.315774998244</v>
      </c>
      <c r="CB72" s="135">
        <v>-11543.240418906407</v>
      </c>
      <c r="CC72" s="135">
        <v>108.53087753623637</v>
      </c>
      <c r="CD72" s="135">
        <v>11733.954643394487</v>
      </c>
      <c r="CE72" s="135">
        <v>-11625.423765858251</v>
      </c>
      <c r="CF72" s="135">
        <v>114.08953874955617</v>
      </c>
      <c r="CG72" s="135">
        <v>12040.306510441884</v>
      </c>
      <c r="CH72" s="135">
        <v>-11926.216971692327</v>
      </c>
      <c r="CI72" s="135">
        <v>122.61807868678572</v>
      </c>
      <c r="CJ72" s="135">
        <v>13881.425080685323</v>
      </c>
      <c r="CK72" s="135">
        <v>-13758.807001998537</v>
      </c>
      <c r="CL72" s="135">
        <v>131.07677624472157</v>
      </c>
      <c r="CM72" s="135">
        <v>12869.764297726602</v>
      </c>
      <c r="CN72" s="135">
        <v>-12738.687521481881</v>
      </c>
      <c r="CO72" s="135">
        <v>138.77675322312328</v>
      </c>
      <c r="CP72" s="135">
        <v>13468.94926829902</v>
      </c>
      <c r="CQ72" s="135">
        <v>-13330.172515075898</v>
      </c>
      <c r="CR72" s="135">
        <v>150.13640185483575</v>
      </c>
      <c r="CS72" s="135">
        <v>14288.666464198239</v>
      </c>
      <c r="CT72" s="135">
        <v>-14138.530062343403</v>
      </c>
      <c r="CU72" s="135">
        <v>137.0700521167621</v>
      </c>
      <c r="CV72" s="135">
        <v>13293.917383379117</v>
      </c>
      <c r="CW72" s="135">
        <v>-13156.847331262356</v>
      </c>
      <c r="CX72" s="135">
        <v>134.20951605280888</v>
      </c>
      <c r="CY72" s="135">
        <v>13106.570410143486</v>
      </c>
      <c r="CZ72" s="135">
        <v>-12972.360894090676</v>
      </c>
      <c r="DA72" s="135">
        <v>133.47338789918152</v>
      </c>
      <c r="DB72" s="135">
        <v>13294.315115273272</v>
      </c>
      <c r="DC72" s="135">
        <v>-13160.841727374091</v>
      </c>
      <c r="DD72" s="135">
        <v>138.48041852659756</v>
      </c>
      <c r="DE72" s="135">
        <v>13572.029511623867</v>
      </c>
      <c r="DF72" s="135">
        <v>-13433.549093097268</v>
      </c>
      <c r="DG72" s="135">
        <v>131.3837077893001</v>
      </c>
      <c r="DH72" s="135">
        <v>13409.237190194252</v>
      </c>
      <c r="DI72" s="135">
        <v>-13277.853482404951</v>
      </c>
      <c r="DJ72" s="135">
        <v>135.16001605022777</v>
      </c>
      <c r="DK72" s="135">
        <v>13781.69286945028</v>
      </c>
      <c r="DL72" s="135">
        <v>-13646.532853400053</v>
      </c>
      <c r="DM72" s="135">
        <v>136.51254419936015</v>
      </c>
      <c r="DN72" s="135">
        <v>13935.499717447012</v>
      </c>
      <c r="DO72" s="135">
        <v>-13798.987173247651</v>
      </c>
      <c r="DP72" s="135">
        <v>130.78907866762705</v>
      </c>
      <c r="DQ72" s="135">
        <v>13400.505669787899</v>
      </c>
      <c r="DR72" s="135">
        <v>-13269.716591120272</v>
      </c>
      <c r="DS72" s="135">
        <v>139.72613405089399</v>
      </c>
      <c r="DT72" s="135">
        <v>13998.45316960566</v>
      </c>
      <c r="DU72" s="135">
        <v>-13858.727035554766</v>
      </c>
      <c r="DV72" s="135">
        <v>135.33562323452639</v>
      </c>
      <c r="DW72" s="135">
        <v>14491.108205653089</v>
      </c>
      <c r="DX72" s="135">
        <v>-14355.772582418562</v>
      </c>
      <c r="DY72" s="135">
        <v>124.62658382241102</v>
      </c>
      <c r="DZ72" s="135">
        <v>13463.939086512939</v>
      </c>
      <c r="EA72" s="135">
        <v>-13339.312502690527</v>
      </c>
      <c r="EB72" s="135">
        <v>124.53075919472842</v>
      </c>
      <c r="EC72" s="135">
        <v>13605.411917226802</v>
      </c>
      <c r="ED72" s="135">
        <v>-13480.881158032074</v>
      </c>
    </row>
    <row r="73" spans="1:134" ht="22.8" x14ac:dyDescent="0.2">
      <c r="A73" s="23" t="s">
        <v>61</v>
      </c>
      <c r="B73" s="80" t="s">
        <v>148</v>
      </c>
      <c r="C73" s="135">
        <v>314.01163817764842</v>
      </c>
      <c r="D73" s="135">
        <v>0</v>
      </c>
      <c r="E73" s="135">
        <v>314.01163817764842</v>
      </c>
      <c r="F73" s="135">
        <v>408.06926563914453</v>
      </c>
      <c r="G73" s="135">
        <v>106.85335172492272</v>
      </c>
      <c r="H73" s="135">
        <v>301.2159139142218</v>
      </c>
      <c r="I73" s="135">
        <v>389.21621191327415</v>
      </c>
      <c r="J73" s="135">
        <v>104.44563484828687</v>
      </c>
      <c r="K73" s="135">
        <v>284.77057706498726</v>
      </c>
      <c r="L73" s="135">
        <v>406.99750591431149</v>
      </c>
      <c r="M73" s="135">
        <v>106.21206842939269</v>
      </c>
      <c r="N73" s="135">
        <v>300.78543748491882</v>
      </c>
      <c r="O73" s="135">
        <v>314.84532025144671</v>
      </c>
      <c r="P73" s="135">
        <v>110.74501090239842</v>
      </c>
      <c r="Q73" s="135">
        <v>204.1003093490483</v>
      </c>
      <c r="R73" s="135">
        <v>309.96114044619475</v>
      </c>
      <c r="S73" s="135">
        <v>107.73578100978848</v>
      </c>
      <c r="T73" s="135">
        <v>202.22535943640628</v>
      </c>
      <c r="U73" s="135">
        <v>314.69792127571424</v>
      </c>
      <c r="V73" s="135">
        <v>111.81244194323372</v>
      </c>
      <c r="W73" s="135">
        <v>202.88547933248051</v>
      </c>
      <c r="X73" s="135">
        <v>368.95107928371436</v>
      </c>
      <c r="Y73" s="135">
        <v>111.39827273059008</v>
      </c>
      <c r="Z73" s="135">
        <v>257.5528065531243</v>
      </c>
      <c r="AA73" s="135">
        <v>452.50167204947161</v>
      </c>
      <c r="AB73" s="135">
        <v>121.4962206137059</v>
      </c>
      <c r="AC73" s="135">
        <v>331.00545143576574</v>
      </c>
      <c r="AD73" s="135">
        <v>444.25817995343419</v>
      </c>
      <c r="AE73" s="135">
        <v>120.14529394967087</v>
      </c>
      <c r="AF73" s="135">
        <v>324.11288600376332</v>
      </c>
      <c r="AG73" s="135">
        <v>251.46762339080468</v>
      </c>
      <c r="AH73" s="135">
        <v>113.90519526412756</v>
      </c>
      <c r="AI73" s="135">
        <v>137.5624281266771</v>
      </c>
      <c r="AJ73" s="135">
        <v>443.1991780140857</v>
      </c>
      <c r="AK73" s="135">
        <v>112.07335535988375</v>
      </c>
      <c r="AL73" s="135">
        <v>331.12582265420195</v>
      </c>
      <c r="AM73" s="135">
        <v>572.31439461700802</v>
      </c>
      <c r="AN73" s="135">
        <v>111.44628767798253</v>
      </c>
      <c r="AO73" s="135">
        <v>460.86810693902549</v>
      </c>
      <c r="AP73" s="135">
        <v>546.22189298524552</v>
      </c>
      <c r="AQ73" s="135">
        <v>108.757405141193</v>
      </c>
      <c r="AR73" s="135">
        <v>437.46448784405254</v>
      </c>
      <c r="AS73" s="135">
        <v>707.67649593288718</v>
      </c>
      <c r="AT73" s="135">
        <v>116.51816397926471</v>
      </c>
      <c r="AU73" s="135">
        <v>591.15833195362245</v>
      </c>
      <c r="AV73" s="135">
        <v>680.78927802190094</v>
      </c>
      <c r="AW73" s="135">
        <v>117.02400387578473</v>
      </c>
      <c r="AX73" s="135">
        <v>563.76527414611621</v>
      </c>
      <c r="AY73" s="135">
        <v>694.95371887452848</v>
      </c>
      <c r="AZ73" s="135">
        <v>119.60886870076683</v>
      </c>
      <c r="BA73" s="135">
        <v>575.34485017376164</v>
      </c>
      <c r="BB73" s="135">
        <v>657.87126919900481</v>
      </c>
      <c r="BC73" s="135">
        <v>123.01657879330983</v>
      </c>
      <c r="BD73" s="135">
        <v>534.85469040569501</v>
      </c>
      <c r="BE73" s="135">
        <v>769.23077514031752</v>
      </c>
      <c r="BF73" s="135">
        <v>115.29660359654643</v>
      </c>
      <c r="BG73" s="135">
        <v>653.93417154377107</v>
      </c>
      <c r="BH73" s="135">
        <v>832.19020357741431</v>
      </c>
      <c r="BI73" s="135">
        <v>129.85825154724486</v>
      </c>
      <c r="BJ73" s="135">
        <v>702.33195203016942</v>
      </c>
      <c r="BK73" s="135">
        <v>718.95891302702296</v>
      </c>
      <c r="BL73" s="135">
        <v>127.29696465066991</v>
      </c>
      <c r="BM73" s="135">
        <v>591.66194837635305</v>
      </c>
      <c r="BN73" s="135">
        <v>835.63573705578187</v>
      </c>
      <c r="BO73" s="135">
        <v>99.696237609691977</v>
      </c>
      <c r="BP73" s="135">
        <v>735.93949944608994</v>
      </c>
      <c r="BQ73" s="135">
        <v>843.99043071786298</v>
      </c>
      <c r="BR73" s="135">
        <v>88.231312186978286</v>
      </c>
      <c r="BS73" s="135">
        <v>755.75911853088473</v>
      </c>
      <c r="BT73" s="135">
        <v>899.42445571958501</v>
      </c>
      <c r="BU73" s="135">
        <v>86.269582172533802</v>
      </c>
      <c r="BV73" s="135">
        <v>813.15487354705124</v>
      </c>
      <c r="BW73" s="135">
        <v>875.75762530368797</v>
      </c>
      <c r="BX73" s="135">
        <v>81.39011387580743</v>
      </c>
      <c r="BY73" s="135">
        <v>794.36751142788057</v>
      </c>
      <c r="BZ73" s="135">
        <v>1096.7186194546393</v>
      </c>
      <c r="CA73" s="135">
        <v>86.067273166214903</v>
      </c>
      <c r="CB73" s="135">
        <v>1010.6513462884244</v>
      </c>
      <c r="CC73" s="135">
        <v>1392.3922660656683</v>
      </c>
      <c r="CD73" s="135">
        <v>85.815112470512489</v>
      </c>
      <c r="CE73" s="135">
        <v>1306.5771535951558</v>
      </c>
      <c r="CF73" s="135">
        <v>1546.6423937251864</v>
      </c>
      <c r="CG73" s="135">
        <v>142.39746941673928</v>
      </c>
      <c r="CH73" s="135">
        <v>1404.244924308447</v>
      </c>
      <c r="CI73" s="135">
        <v>1310.8666541623279</v>
      </c>
      <c r="CJ73" s="135">
        <v>154.37527892221223</v>
      </c>
      <c r="CK73" s="135">
        <v>1156.4913752401158</v>
      </c>
      <c r="CL73" s="135">
        <v>1129.4149624373956</v>
      </c>
      <c r="CM73" s="135">
        <v>162.49929109790827</v>
      </c>
      <c r="CN73" s="135">
        <v>966.91567133948729</v>
      </c>
      <c r="CO73" s="135">
        <v>1123.521385683094</v>
      </c>
      <c r="CP73" s="135">
        <v>176.79778150343105</v>
      </c>
      <c r="CQ73" s="135">
        <v>946.72360417966297</v>
      </c>
      <c r="CR73" s="135">
        <v>977.94327509553978</v>
      </c>
      <c r="CS73" s="135">
        <v>186.12800503921417</v>
      </c>
      <c r="CT73" s="135">
        <v>791.81527005632563</v>
      </c>
      <c r="CU73" s="135">
        <v>949.16316910990736</v>
      </c>
      <c r="CV73" s="135">
        <v>173.68465507945882</v>
      </c>
      <c r="CW73" s="135">
        <v>775.47851403044854</v>
      </c>
      <c r="CX73" s="135">
        <v>1240.9784018581643</v>
      </c>
      <c r="CY73" s="135">
        <v>171.89848973887163</v>
      </c>
      <c r="CZ73" s="135">
        <v>1069.0799121192927</v>
      </c>
      <c r="DA73" s="135">
        <v>1208.5741013884792</v>
      </c>
      <c r="DB73" s="135">
        <v>172.78404323935143</v>
      </c>
      <c r="DC73" s="135">
        <v>1035.7900581491278</v>
      </c>
      <c r="DD73" s="135">
        <v>1226.4053503759633</v>
      </c>
      <c r="DE73" s="135">
        <v>177.36875523612153</v>
      </c>
      <c r="DF73" s="135">
        <v>1049.0365951398417</v>
      </c>
      <c r="DG73" s="135">
        <v>1185.1530353322482</v>
      </c>
      <c r="DH73" s="135">
        <v>172.7785746270248</v>
      </c>
      <c r="DI73" s="135">
        <v>1012.3744607052234</v>
      </c>
      <c r="DJ73" s="135">
        <v>1299.757962565204</v>
      </c>
      <c r="DK73" s="135">
        <v>236.9929048551939</v>
      </c>
      <c r="DL73" s="135">
        <v>1062.7650577100101</v>
      </c>
      <c r="DM73" s="135">
        <v>1288.4540130597143</v>
      </c>
      <c r="DN73" s="135">
        <v>236.55940878382273</v>
      </c>
      <c r="DO73" s="135">
        <v>1051.8946042758917</v>
      </c>
      <c r="DP73" s="135">
        <v>1388.5141913343969</v>
      </c>
      <c r="DQ73" s="135">
        <v>227.53716425737858</v>
      </c>
      <c r="DR73" s="135">
        <v>1160.9770270770182</v>
      </c>
      <c r="DS73" s="135">
        <v>1431.7143598639548</v>
      </c>
      <c r="DT73" s="135">
        <v>236.38599390801929</v>
      </c>
      <c r="DU73" s="135">
        <v>1195.3283659559354</v>
      </c>
      <c r="DV73" s="135">
        <v>1449.7596899917758</v>
      </c>
      <c r="DW73" s="135">
        <v>232.66603720456249</v>
      </c>
      <c r="DX73" s="135">
        <v>1217.0936527872132</v>
      </c>
      <c r="DY73" s="135">
        <v>1261.6307595172841</v>
      </c>
      <c r="DZ73" s="135">
        <v>228.76660592059008</v>
      </c>
      <c r="EA73" s="135">
        <v>1032.864153596694</v>
      </c>
      <c r="EB73" s="135">
        <v>1189.0128651880234</v>
      </c>
      <c r="EC73" s="135">
        <v>235.41431190236332</v>
      </c>
      <c r="ED73" s="135">
        <v>953.59855328566005</v>
      </c>
    </row>
    <row r="74" spans="1:134" x14ac:dyDescent="0.2">
      <c r="B74" s="45" t="s">
        <v>149</v>
      </c>
      <c r="C74" s="135">
        <v>0</v>
      </c>
      <c r="D74" s="135">
        <v>0</v>
      </c>
      <c r="E74" s="135">
        <v>0</v>
      </c>
      <c r="F74" s="135">
        <v>0</v>
      </c>
      <c r="G74" s="135">
        <v>4093.5887505651426</v>
      </c>
      <c r="H74" s="135">
        <v>-4093.5887505651426</v>
      </c>
      <c r="I74" s="135">
        <v>0</v>
      </c>
      <c r="J74" s="135">
        <v>4076.9505500181722</v>
      </c>
      <c r="K74" s="135">
        <v>-4076.9505500181722</v>
      </c>
      <c r="L74" s="135">
        <v>0</v>
      </c>
      <c r="M74" s="135">
        <v>4208.3185096183743</v>
      </c>
      <c r="N74" s="135">
        <v>-4208.3185096183743</v>
      </c>
      <c r="O74" s="135">
        <v>0</v>
      </c>
      <c r="P74" s="135">
        <v>4333.6993935773271</v>
      </c>
      <c r="Q74" s="135">
        <v>-4333.6993935773271</v>
      </c>
      <c r="R74" s="135">
        <v>0</v>
      </c>
      <c r="S74" s="135">
        <v>4185.8000162819462</v>
      </c>
      <c r="T74" s="135">
        <v>-4185.8000162819462</v>
      </c>
      <c r="U74" s="135">
        <v>0</v>
      </c>
      <c r="V74" s="135">
        <v>4386.8349197889675</v>
      </c>
      <c r="W74" s="135">
        <v>-4386.8349197889675</v>
      </c>
      <c r="X74" s="135">
        <v>0</v>
      </c>
      <c r="Y74" s="135">
        <v>4392.6566903126286</v>
      </c>
      <c r="Z74" s="135">
        <v>-4392.6566903126286</v>
      </c>
      <c r="AA74" s="135">
        <v>0</v>
      </c>
      <c r="AB74" s="135">
        <v>4684.7794672859673</v>
      </c>
      <c r="AC74" s="135">
        <v>-4684.7794672859673</v>
      </c>
      <c r="AD74" s="135">
        <v>0</v>
      </c>
      <c r="AE74" s="135">
        <v>4451.8953882126107</v>
      </c>
      <c r="AF74" s="135">
        <v>-4451.8953882126107</v>
      </c>
      <c r="AG74" s="135">
        <v>0</v>
      </c>
      <c r="AH74" s="135">
        <v>4072.5488275974226</v>
      </c>
      <c r="AI74" s="135">
        <v>-4072.5488275974226</v>
      </c>
      <c r="AJ74" s="135">
        <v>0</v>
      </c>
      <c r="AK74" s="135">
        <v>3936.1520867304625</v>
      </c>
      <c r="AL74" s="135">
        <v>-3936.1520867304625</v>
      </c>
      <c r="AM74" s="135">
        <v>0</v>
      </c>
      <c r="AN74" s="135">
        <v>3970.1692557765505</v>
      </c>
      <c r="AO74" s="135">
        <v>-3970.1692557765505</v>
      </c>
      <c r="AP74" s="135">
        <v>0</v>
      </c>
      <c r="AQ74" s="135">
        <v>3992.3707155934958</v>
      </c>
      <c r="AR74" s="135">
        <v>-3992.3707155934958</v>
      </c>
      <c r="AS74" s="135">
        <v>0</v>
      </c>
      <c r="AT74" s="135">
        <v>4207.5051713394778</v>
      </c>
      <c r="AU74" s="135">
        <v>-4207.5051713394778</v>
      </c>
      <c r="AV74" s="135">
        <v>0</v>
      </c>
      <c r="AW74" s="135">
        <v>4475.9546007964373</v>
      </c>
      <c r="AX74" s="135">
        <v>-4475.9546007964373</v>
      </c>
      <c r="AY74" s="135">
        <v>0</v>
      </c>
      <c r="AZ74" s="135">
        <v>4621.0930075413053</v>
      </c>
      <c r="BA74" s="135">
        <v>-4621.0930075413053</v>
      </c>
      <c r="BB74" s="135">
        <v>0</v>
      </c>
      <c r="BC74" s="135">
        <v>4273.4889763415031</v>
      </c>
      <c r="BD74" s="135">
        <v>-4273.4889763415031</v>
      </c>
      <c r="BE74" s="135">
        <v>0</v>
      </c>
      <c r="BF74" s="135">
        <v>4386.5516971388352</v>
      </c>
      <c r="BG74" s="135">
        <v>-4386.5516971388352</v>
      </c>
      <c r="BH74" s="135">
        <v>0</v>
      </c>
      <c r="BI74" s="135">
        <v>4649.2912032830482</v>
      </c>
      <c r="BJ74" s="135">
        <v>-4649.2912032830482</v>
      </c>
      <c r="BK74" s="135">
        <v>0</v>
      </c>
      <c r="BL74" s="135">
        <v>4455.3937627734458</v>
      </c>
      <c r="BM74" s="135">
        <v>-4455.3937627734458</v>
      </c>
      <c r="BN74" s="135">
        <v>0</v>
      </c>
      <c r="BO74" s="135">
        <v>4392.9787608561546</v>
      </c>
      <c r="BP74" s="135">
        <v>-4392.9787608561546</v>
      </c>
      <c r="BQ74" s="135">
        <v>0</v>
      </c>
      <c r="BR74" s="135">
        <v>4362.5482136894816</v>
      </c>
      <c r="BS74" s="135">
        <v>-4362.5482136894816</v>
      </c>
      <c r="BT74" s="135">
        <v>0</v>
      </c>
      <c r="BU74" s="135">
        <v>4450.9979475353821</v>
      </c>
      <c r="BV74" s="135">
        <v>-4450.9979475353821</v>
      </c>
      <c r="BW74" s="135">
        <v>0</v>
      </c>
      <c r="BX74" s="135">
        <v>4362.5101037432778</v>
      </c>
      <c r="BY74" s="135">
        <v>-4362.5101037432778</v>
      </c>
      <c r="BZ74" s="135">
        <v>0</v>
      </c>
      <c r="CA74" s="135">
        <v>4674.0494387790968</v>
      </c>
      <c r="CB74" s="135">
        <v>-4674.0494387790968</v>
      </c>
      <c r="CC74" s="135">
        <v>0</v>
      </c>
      <c r="CD74" s="135">
        <v>4638.2226965679929</v>
      </c>
      <c r="CE74" s="135">
        <v>-4638.2226965679929</v>
      </c>
      <c r="CF74" s="135">
        <v>0</v>
      </c>
      <c r="CG74" s="135">
        <v>5181.2091281753328</v>
      </c>
      <c r="CH74" s="135">
        <v>-5181.2091281753328</v>
      </c>
      <c r="CI74" s="135">
        <v>0</v>
      </c>
      <c r="CJ74" s="135">
        <v>5486.0563406699303</v>
      </c>
      <c r="CK74" s="135">
        <v>-5486.0563406699303</v>
      </c>
      <c r="CL74" s="135">
        <v>0</v>
      </c>
      <c r="CM74" s="135">
        <v>5524.0781111902188</v>
      </c>
      <c r="CN74" s="135">
        <v>-5524.0781111902188</v>
      </c>
      <c r="CO74" s="135">
        <v>0</v>
      </c>
      <c r="CP74" s="135">
        <v>5912.2698975878548</v>
      </c>
      <c r="CQ74" s="135">
        <v>-5912.2698975878548</v>
      </c>
      <c r="CR74" s="135">
        <v>0</v>
      </c>
      <c r="CS74" s="135">
        <v>6356.1171223612309</v>
      </c>
      <c r="CT74" s="135">
        <v>-6356.1171223612309</v>
      </c>
      <c r="CU74" s="135">
        <v>0</v>
      </c>
      <c r="CV74" s="135">
        <v>5852.7034581910602</v>
      </c>
      <c r="CW74" s="135">
        <v>-5852.7034581910602</v>
      </c>
      <c r="CX74" s="135">
        <v>0</v>
      </c>
      <c r="CY74" s="135">
        <v>5797.6672448292156</v>
      </c>
      <c r="CZ74" s="135">
        <v>-5797.6672448292165</v>
      </c>
      <c r="DA74" s="135">
        <v>0</v>
      </c>
      <c r="DB74" s="135">
        <v>5763.124913126303</v>
      </c>
      <c r="DC74" s="135">
        <v>-5763.124913126303</v>
      </c>
      <c r="DD74" s="135">
        <v>0</v>
      </c>
      <c r="DE74" s="135">
        <v>5995.4433253878296</v>
      </c>
      <c r="DF74" s="135">
        <v>-5995.4433253878296</v>
      </c>
      <c r="DG74" s="135">
        <v>0</v>
      </c>
      <c r="DH74" s="135">
        <v>5470.4216414462689</v>
      </c>
      <c r="DI74" s="135">
        <v>-5470.4216414462689</v>
      </c>
      <c r="DJ74" s="135">
        <v>0</v>
      </c>
      <c r="DK74" s="135">
        <v>5678.572181178748</v>
      </c>
      <c r="DL74" s="135">
        <v>-5678.572181178748</v>
      </c>
      <c r="DM74" s="135">
        <v>0</v>
      </c>
      <c r="DN74" s="135">
        <v>5762.5123965798402</v>
      </c>
      <c r="DO74" s="135">
        <v>-5762.5123965798402</v>
      </c>
      <c r="DP74" s="135">
        <v>0</v>
      </c>
      <c r="DQ74" s="135">
        <v>5495.8287508622743</v>
      </c>
      <c r="DR74" s="135">
        <v>-5495.8287508622743</v>
      </c>
      <c r="DS74" s="135">
        <v>0</v>
      </c>
      <c r="DT74" s="135">
        <v>5972.8137165180096</v>
      </c>
      <c r="DU74" s="135">
        <v>-5972.8137165180096</v>
      </c>
      <c r="DV74" s="135">
        <v>0</v>
      </c>
      <c r="DW74" s="135">
        <v>5545.9796836450096</v>
      </c>
      <c r="DX74" s="135">
        <v>-5545.9796836450087</v>
      </c>
      <c r="DY74" s="135">
        <v>0</v>
      </c>
      <c r="DZ74" s="135">
        <v>4811.7811849789787</v>
      </c>
      <c r="EA74" s="135">
        <v>-4811.7811849789787</v>
      </c>
      <c r="EB74" s="135">
        <v>0</v>
      </c>
      <c r="EC74" s="135">
        <v>4822.5815923766741</v>
      </c>
      <c r="ED74" s="135">
        <v>-4822.5815923766741</v>
      </c>
    </row>
    <row r="75" spans="1:134" ht="22.8" x14ac:dyDescent="0.2">
      <c r="B75" s="48" t="s">
        <v>247</v>
      </c>
      <c r="C75" s="135">
        <v>0</v>
      </c>
      <c r="D75" s="135">
        <v>0</v>
      </c>
      <c r="E75" s="135">
        <v>0</v>
      </c>
      <c r="F75" s="135">
        <v>0</v>
      </c>
      <c r="G75" s="135">
        <v>1932.5718268869643</v>
      </c>
      <c r="H75" s="135">
        <v>-1932.5718268869643</v>
      </c>
      <c r="I75" s="135">
        <v>0</v>
      </c>
      <c r="J75" s="135">
        <v>1928.2271048914499</v>
      </c>
      <c r="K75" s="135">
        <v>-1928.2271048914499</v>
      </c>
      <c r="L75" s="135">
        <v>0</v>
      </c>
      <c r="M75" s="135">
        <v>1984.1128413322685</v>
      </c>
      <c r="N75" s="135">
        <v>-1984.1128413322685</v>
      </c>
      <c r="O75" s="135">
        <v>0</v>
      </c>
      <c r="P75" s="135">
        <v>2031.8506132506154</v>
      </c>
      <c r="Q75" s="135">
        <v>-2031.8506132506154</v>
      </c>
      <c r="R75" s="135">
        <v>0</v>
      </c>
      <c r="S75" s="135">
        <v>1973.6841848924366</v>
      </c>
      <c r="T75" s="135">
        <v>-1973.6841848924366</v>
      </c>
      <c r="U75" s="135">
        <v>0</v>
      </c>
      <c r="V75" s="135">
        <v>2010.8205284952514</v>
      </c>
      <c r="W75" s="135">
        <v>-2010.8205284952514</v>
      </c>
      <c r="X75" s="135">
        <v>0</v>
      </c>
      <c r="Y75" s="135">
        <v>1982.8892546045035</v>
      </c>
      <c r="Z75" s="135">
        <v>-1982.8892546045035</v>
      </c>
      <c r="AA75" s="135">
        <v>0</v>
      </c>
      <c r="AB75" s="135">
        <v>2028.1258874098937</v>
      </c>
      <c r="AC75" s="135">
        <v>-2028.1258874098937</v>
      </c>
      <c r="AD75" s="135">
        <v>0</v>
      </c>
      <c r="AE75" s="135">
        <v>1896.2466548955806</v>
      </c>
      <c r="AF75" s="135">
        <v>-1896.2466548955806</v>
      </c>
      <c r="AG75" s="135">
        <v>0</v>
      </c>
      <c r="AH75" s="135">
        <v>1699.8159908646728</v>
      </c>
      <c r="AI75" s="135">
        <v>-1699.8159908646728</v>
      </c>
      <c r="AJ75" s="135">
        <v>0</v>
      </c>
      <c r="AK75" s="135">
        <v>1566.4798533256478</v>
      </c>
      <c r="AL75" s="135">
        <v>-1566.4798533256478</v>
      </c>
      <c r="AM75" s="135">
        <v>0</v>
      </c>
      <c r="AN75" s="135">
        <v>1573.655099693618</v>
      </c>
      <c r="AO75" s="135">
        <v>-1573.655099693618</v>
      </c>
      <c r="AP75" s="135">
        <v>0</v>
      </c>
      <c r="AQ75" s="135">
        <v>1511.2409580067267</v>
      </c>
      <c r="AR75" s="135">
        <v>-1511.2409580067267</v>
      </c>
      <c r="AS75" s="135">
        <v>0</v>
      </c>
      <c r="AT75" s="135">
        <v>1644.9623150013842</v>
      </c>
      <c r="AU75" s="135">
        <v>-1644.9623150013842</v>
      </c>
      <c r="AV75" s="135">
        <v>0</v>
      </c>
      <c r="AW75" s="135">
        <v>1689.5874428197239</v>
      </c>
      <c r="AX75" s="135">
        <v>-1689.5874428197239</v>
      </c>
      <c r="AY75" s="135">
        <v>0</v>
      </c>
      <c r="AZ75" s="135">
        <v>1747.8609864155853</v>
      </c>
      <c r="BA75" s="135">
        <v>-1747.8609864155853</v>
      </c>
      <c r="BB75" s="135">
        <v>0</v>
      </c>
      <c r="BC75" s="135">
        <v>1535.924385948354</v>
      </c>
      <c r="BD75" s="135">
        <v>-1535.924385948354</v>
      </c>
      <c r="BE75" s="135">
        <v>0</v>
      </c>
      <c r="BF75" s="135">
        <v>1591.2691549813433</v>
      </c>
      <c r="BG75" s="135">
        <v>-1591.2691549813433</v>
      </c>
      <c r="BH75" s="135">
        <v>0</v>
      </c>
      <c r="BI75" s="135">
        <v>1688.1572701141833</v>
      </c>
      <c r="BJ75" s="135">
        <v>-1688.1572701141833</v>
      </c>
      <c r="BK75" s="135">
        <v>0</v>
      </c>
      <c r="BL75" s="135">
        <v>1484.5336159261221</v>
      </c>
      <c r="BM75" s="135">
        <v>-1484.5336159261221</v>
      </c>
      <c r="BN75" s="135">
        <v>0</v>
      </c>
      <c r="BO75" s="135">
        <v>1511.7574939360566</v>
      </c>
      <c r="BP75" s="135">
        <v>-1511.7574939360566</v>
      </c>
      <c r="BQ75" s="135">
        <v>0</v>
      </c>
      <c r="BR75" s="135">
        <v>1544.493575959933</v>
      </c>
      <c r="BS75" s="135">
        <v>-1544.493575959933</v>
      </c>
      <c r="BT75" s="135">
        <v>0</v>
      </c>
      <c r="BU75" s="135">
        <v>1587.0186502630474</v>
      </c>
      <c r="BV75" s="135">
        <v>-1587.0186502630474</v>
      </c>
      <c r="BW75" s="135">
        <v>0</v>
      </c>
      <c r="BX75" s="135">
        <v>1526.0646351713895</v>
      </c>
      <c r="BY75" s="135">
        <v>-1526.0646351713895</v>
      </c>
      <c r="BZ75" s="135">
        <v>0</v>
      </c>
      <c r="CA75" s="135">
        <v>1721.3454633242982</v>
      </c>
      <c r="CB75" s="135">
        <v>-1721.3454633242982</v>
      </c>
      <c r="CC75" s="135">
        <v>0</v>
      </c>
      <c r="CD75" s="135">
        <v>1762.5751041737612</v>
      </c>
      <c r="CE75" s="135">
        <v>-1762.5751041737612</v>
      </c>
      <c r="CF75" s="135">
        <v>0</v>
      </c>
      <c r="CG75" s="135">
        <v>1931.8018140150414</v>
      </c>
      <c r="CH75" s="135">
        <v>-1931.8018140150414</v>
      </c>
      <c r="CI75" s="135">
        <v>0</v>
      </c>
      <c r="CJ75" s="135">
        <v>2222.1218720288721</v>
      </c>
      <c r="CK75" s="135">
        <v>-2222.1218720288721</v>
      </c>
      <c r="CL75" s="135">
        <v>0</v>
      </c>
      <c r="CM75" s="135">
        <v>2206.7583288323676</v>
      </c>
      <c r="CN75" s="135">
        <v>-2206.7583288323676</v>
      </c>
      <c r="CO75" s="135">
        <v>0</v>
      </c>
      <c r="CP75" s="135">
        <v>2329.7385078758575</v>
      </c>
      <c r="CQ75" s="135">
        <v>-2329.7385078758575</v>
      </c>
      <c r="CR75" s="135">
        <v>0</v>
      </c>
      <c r="CS75" s="135">
        <v>2636.6420161356086</v>
      </c>
      <c r="CT75" s="135">
        <v>-2636.6420161356086</v>
      </c>
      <c r="CU75" s="135">
        <v>0</v>
      </c>
      <c r="CV75" s="135">
        <v>2354.6006212934199</v>
      </c>
      <c r="CW75" s="135">
        <v>-2354.6006212934199</v>
      </c>
      <c r="CX75" s="135">
        <v>0</v>
      </c>
      <c r="CY75" s="135">
        <v>2336.7163685358914</v>
      </c>
      <c r="CZ75" s="135">
        <v>-2336.7163685358914</v>
      </c>
      <c r="DA75" s="135">
        <v>0</v>
      </c>
      <c r="DB75" s="135">
        <v>2280.0180097298544</v>
      </c>
      <c r="DC75" s="135">
        <v>-2280.0180097298544</v>
      </c>
      <c r="DD75" s="135">
        <v>0</v>
      </c>
      <c r="DE75" s="135">
        <v>2372.1885392809622</v>
      </c>
      <c r="DF75" s="135">
        <v>-2372.1885392809622</v>
      </c>
      <c r="DG75" s="135">
        <v>0</v>
      </c>
      <c r="DH75" s="135">
        <v>2274.0180108463105</v>
      </c>
      <c r="DI75" s="135">
        <v>-2274.0180108463105</v>
      </c>
      <c r="DJ75" s="135">
        <v>0</v>
      </c>
      <c r="DK75" s="135">
        <v>2355.1169919984895</v>
      </c>
      <c r="DL75" s="135">
        <v>-2355.1169919984895</v>
      </c>
      <c r="DM75" s="135">
        <v>0</v>
      </c>
      <c r="DN75" s="135">
        <v>2398.3196977490329</v>
      </c>
      <c r="DO75" s="135">
        <v>-2398.3196977490329</v>
      </c>
      <c r="DP75" s="135">
        <v>0</v>
      </c>
      <c r="DQ75" s="135">
        <v>2326.4331321905993</v>
      </c>
      <c r="DR75" s="135">
        <v>-2326.4331321905993</v>
      </c>
      <c r="DS75" s="135">
        <v>0</v>
      </c>
      <c r="DT75" s="135">
        <v>2534.2109792244332</v>
      </c>
      <c r="DU75" s="135">
        <v>-2534.2109792244332</v>
      </c>
      <c r="DV75" s="135">
        <v>0</v>
      </c>
      <c r="DW75" s="135">
        <v>2389.6934020452672</v>
      </c>
      <c r="DX75" s="135">
        <v>-2389.6934020452672</v>
      </c>
      <c r="DY75" s="135">
        <v>0</v>
      </c>
      <c r="DZ75" s="135">
        <v>2150.2353743058447</v>
      </c>
      <c r="EA75" s="135">
        <v>-2150.2353743058447</v>
      </c>
      <c r="EB75" s="135">
        <v>0</v>
      </c>
      <c r="EC75" s="135">
        <v>2146.023220095457</v>
      </c>
      <c r="ED75" s="135">
        <v>-2146.023220095457</v>
      </c>
    </row>
    <row r="76" spans="1:134" ht="22.8" x14ac:dyDescent="0.2">
      <c r="B76" s="48" t="s">
        <v>248</v>
      </c>
      <c r="C76" s="135">
        <v>0</v>
      </c>
      <c r="D76" s="135">
        <v>0</v>
      </c>
      <c r="E76" s="135">
        <v>0</v>
      </c>
      <c r="F76" s="135">
        <v>0</v>
      </c>
      <c r="G76" s="135">
        <v>2152.7265774236585</v>
      </c>
      <c r="H76" s="135">
        <v>-2152.7265774236585</v>
      </c>
      <c r="I76" s="135">
        <v>0</v>
      </c>
      <c r="J76" s="135">
        <v>2139.7964677892619</v>
      </c>
      <c r="K76" s="135">
        <v>-2139.7964677892619</v>
      </c>
      <c r="L76" s="135">
        <v>0</v>
      </c>
      <c r="M76" s="135">
        <v>2216.1728227746389</v>
      </c>
      <c r="N76" s="135">
        <v>-2216.1728227746389</v>
      </c>
      <c r="O76" s="135">
        <v>0</v>
      </c>
      <c r="P76" s="135">
        <v>2292.6963000868432</v>
      </c>
      <c r="Q76" s="135">
        <v>-2292.6963000868432</v>
      </c>
      <c r="R76" s="135">
        <v>0</v>
      </c>
      <c r="S76" s="135">
        <v>2202.4019494951845</v>
      </c>
      <c r="T76" s="135">
        <v>-2202.4019494951845</v>
      </c>
      <c r="U76" s="135">
        <v>0</v>
      </c>
      <c r="V76" s="135">
        <v>2366.0955456374618</v>
      </c>
      <c r="W76" s="135">
        <v>-2366.0955456374618</v>
      </c>
      <c r="X76" s="135">
        <v>0</v>
      </c>
      <c r="Y76" s="135">
        <v>2399.0732015259878</v>
      </c>
      <c r="Z76" s="135">
        <v>-2399.0732015259878</v>
      </c>
      <c r="AA76" s="135">
        <v>0</v>
      </c>
      <c r="AB76" s="135">
        <v>2644.216958868371</v>
      </c>
      <c r="AC76" s="135">
        <v>-2644.216958868371</v>
      </c>
      <c r="AD76" s="135">
        <v>0</v>
      </c>
      <c r="AE76" s="135">
        <v>2543.5410680352802</v>
      </c>
      <c r="AF76" s="135">
        <v>-2543.5410680352802</v>
      </c>
      <c r="AG76" s="135">
        <v>0</v>
      </c>
      <c r="AH76" s="135">
        <v>2361.3423172063367</v>
      </c>
      <c r="AI76" s="135">
        <v>-2361.3423172063367</v>
      </c>
      <c r="AJ76" s="135">
        <v>0</v>
      </c>
      <c r="AK76" s="135">
        <v>2358.6347059830077</v>
      </c>
      <c r="AL76" s="135">
        <v>-2358.6347059830077</v>
      </c>
      <c r="AM76" s="135">
        <v>0</v>
      </c>
      <c r="AN76" s="135">
        <v>2374.7276637549057</v>
      </c>
      <c r="AO76" s="135">
        <v>-2374.7276637549057</v>
      </c>
      <c r="AP76" s="135">
        <v>0</v>
      </c>
      <c r="AQ76" s="135">
        <v>2445.4183708239889</v>
      </c>
      <c r="AR76" s="135">
        <v>-2445.4183708239889</v>
      </c>
      <c r="AS76" s="135">
        <v>0</v>
      </c>
      <c r="AT76" s="135">
        <v>2511.1377839943007</v>
      </c>
      <c r="AU76" s="135">
        <v>-2511.1377839943007</v>
      </c>
      <c r="AV76" s="135">
        <v>0</v>
      </c>
      <c r="AW76" s="135">
        <v>2683.0101910499257</v>
      </c>
      <c r="AX76" s="135">
        <v>-2683.0101910499257</v>
      </c>
      <c r="AY76" s="135">
        <v>0</v>
      </c>
      <c r="AZ76" s="135">
        <v>2776.3226457550259</v>
      </c>
      <c r="BA76" s="135">
        <v>-2776.3226457550259</v>
      </c>
      <c r="BB76" s="135">
        <v>0</v>
      </c>
      <c r="BC76" s="135">
        <v>2610.0908891797912</v>
      </c>
      <c r="BD76" s="135">
        <v>-2610.0908891797912</v>
      </c>
      <c r="BE76" s="135">
        <v>0</v>
      </c>
      <c r="BF76" s="135">
        <v>2679.9859385609457</v>
      </c>
      <c r="BG76" s="135">
        <v>-2679.9859385609457</v>
      </c>
      <c r="BH76" s="135">
        <v>0</v>
      </c>
      <c r="BI76" s="135">
        <v>2834.9336605384442</v>
      </c>
      <c r="BJ76" s="135">
        <v>-2834.9336605384442</v>
      </c>
      <c r="BK76" s="135">
        <v>0</v>
      </c>
      <c r="BL76" s="135">
        <v>2840.8738097040346</v>
      </c>
      <c r="BM76" s="135">
        <v>-2840.8738097040346</v>
      </c>
      <c r="BN76" s="135">
        <v>0</v>
      </c>
      <c r="BO76" s="135">
        <v>2700.8617097898373</v>
      </c>
      <c r="BP76" s="135">
        <v>-2700.8617097898373</v>
      </c>
      <c r="BQ76" s="135">
        <v>0</v>
      </c>
      <c r="BR76" s="135">
        <v>2645.1569148580966</v>
      </c>
      <c r="BS76" s="135">
        <v>-2645.1569148580966</v>
      </c>
      <c r="BT76" s="135">
        <v>0</v>
      </c>
      <c r="BU76" s="135">
        <v>2687.1693615325871</v>
      </c>
      <c r="BV76" s="135">
        <v>-2687.1693615325871</v>
      </c>
      <c r="BW76" s="135">
        <v>0</v>
      </c>
      <c r="BX76" s="135">
        <v>2663.0845260164192</v>
      </c>
      <c r="BY76" s="135">
        <v>-2663.0845260164192</v>
      </c>
      <c r="BZ76" s="135">
        <v>0</v>
      </c>
      <c r="CA76" s="135">
        <v>2801.0210583895882</v>
      </c>
      <c r="CB76" s="135">
        <v>-2801.0210583895882</v>
      </c>
      <c r="CC76" s="135">
        <v>0</v>
      </c>
      <c r="CD76" s="135">
        <v>2598.8517884452262</v>
      </c>
      <c r="CE76" s="135">
        <v>-2598.8517884452262</v>
      </c>
      <c r="CF76" s="135">
        <v>0</v>
      </c>
      <c r="CG76" s="135">
        <v>2902.8496175075043</v>
      </c>
      <c r="CH76" s="135">
        <v>-2902.8496175075043</v>
      </c>
      <c r="CI76" s="135">
        <v>0</v>
      </c>
      <c r="CJ76" s="135">
        <v>2857.2658767374023</v>
      </c>
      <c r="CK76" s="135">
        <v>-2857.2658767374023</v>
      </c>
      <c r="CL76" s="135">
        <v>0</v>
      </c>
      <c r="CM76" s="135">
        <v>2924.089453623686</v>
      </c>
      <c r="CN76" s="135">
        <v>-2924.089453623686</v>
      </c>
      <c r="CO76" s="135">
        <v>0</v>
      </c>
      <c r="CP76" s="135">
        <v>3174.755861405697</v>
      </c>
      <c r="CQ76" s="135">
        <v>-3174.755861405697</v>
      </c>
      <c r="CR76" s="135">
        <v>0</v>
      </c>
      <c r="CS76" s="135">
        <v>3511.7521392757812</v>
      </c>
      <c r="CT76" s="135">
        <v>-3511.7521392757812</v>
      </c>
      <c r="CU76" s="135">
        <v>0</v>
      </c>
      <c r="CV76" s="135">
        <v>3285.9259069086802</v>
      </c>
      <c r="CW76" s="135">
        <v>-3285.9259069086802</v>
      </c>
      <c r="CX76" s="135">
        <v>0</v>
      </c>
      <c r="CY76" s="135">
        <v>3241.2517370013979</v>
      </c>
      <c r="CZ76" s="135">
        <v>-3241.2517370013979</v>
      </c>
      <c r="DA76" s="135">
        <v>0</v>
      </c>
      <c r="DB76" s="135">
        <v>3258.2133867991984</v>
      </c>
      <c r="DC76" s="135">
        <v>-3258.2133867991984</v>
      </c>
      <c r="DD76" s="135">
        <v>0</v>
      </c>
      <c r="DE76" s="135">
        <v>3388.0277738151131</v>
      </c>
      <c r="DF76" s="135">
        <v>-3388.0277738151131</v>
      </c>
      <c r="DG76" s="135">
        <v>0</v>
      </c>
      <c r="DH76" s="135">
        <v>2936.3358802499056</v>
      </c>
      <c r="DI76" s="135">
        <v>-2936.3358802499056</v>
      </c>
      <c r="DJ76" s="135">
        <v>0</v>
      </c>
      <c r="DK76" s="135">
        <v>3067.9472136332524</v>
      </c>
      <c r="DL76" s="135">
        <v>-3067.9472136332524</v>
      </c>
      <c r="DM76" s="135">
        <v>0</v>
      </c>
      <c r="DN76" s="135">
        <v>3107.0629066744782</v>
      </c>
      <c r="DO76" s="135">
        <v>-3107.0629066744782</v>
      </c>
      <c r="DP76" s="135">
        <v>0</v>
      </c>
      <c r="DQ76" s="135">
        <v>2918.567248624171</v>
      </c>
      <c r="DR76" s="135">
        <v>-2918.567248624171</v>
      </c>
      <c r="DS76" s="135">
        <v>0</v>
      </c>
      <c r="DT76" s="135">
        <v>3187.8613186543007</v>
      </c>
      <c r="DU76" s="135">
        <v>-3187.8613186543007</v>
      </c>
      <c r="DV76" s="135">
        <v>0</v>
      </c>
      <c r="DW76" s="135">
        <v>2906.9350305717448</v>
      </c>
      <c r="DX76" s="135">
        <v>-2906.9350305717448</v>
      </c>
      <c r="DY76" s="135">
        <v>0</v>
      </c>
      <c r="DZ76" s="135">
        <v>2426.8039575829762</v>
      </c>
      <c r="EA76" s="135">
        <v>-2426.8039575829762</v>
      </c>
      <c r="EB76" s="135">
        <v>0</v>
      </c>
      <c r="EC76" s="135">
        <v>2445.4088124060709</v>
      </c>
      <c r="ED76" s="135">
        <v>-2445.4088124060709</v>
      </c>
    </row>
    <row r="77" spans="1:134" ht="22.8" x14ac:dyDescent="0.2">
      <c r="B77" s="48" t="s">
        <v>249</v>
      </c>
      <c r="C77" s="135">
        <v>0</v>
      </c>
      <c r="D77" s="135">
        <v>0</v>
      </c>
      <c r="E77" s="135">
        <v>0</v>
      </c>
      <c r="F77" s="135">
        <v>0</v>
      </c>
      <c r="G77" s="135">
        <v>8.2903462545198661</v>
      </c>
      <c r="H77" s="135">
        <v>-8.2903462545198661</v>
      </c>
      <c r="I77" s="135">
        <v>0</v>
      </c>
      <c r="J77" s="135">
        <v>8.926977337460416</v>
      </c>
      <c r="K77" s="135">
        <v>-8.926977337460416</v>
      </c>
      <c r="L77" s="135">
        <v>0</v>
      </c>
      <c r="M77" s="135">
        <v>8.0328455114666735</v>
      </c>
      <c r="N77" s="135">
        <v>-8.0328455114666735</v>
      </c>
      <c r="O77" s="135">
        <v>0</v>
      </c>
      <c r="P77" s="135">
        <v>9.1524802398676375</v>
      </c>
      <c r="Q77" s="135">
        <v>-9.1524802398676375</v>
      </c>
      <c r="R77" s="135">
        <v>0</v>
      </c>
      <c r="S77" s="135">
        <v>9.7138818943251906</v>
      </c>
      <c r="T77" s="135">
        <v>-9.7138818943251906</v>
      </c>
      <c r="U77" s="135">
        <v>0</v>
      </c>
      <c r="V77" s="135">
        <v>9.9188456562546037</v>
      </c>
      <c r="W77" s="135">
        <v>-9.9188456562546037</v>
      </c>
      <c r="X77" s="135">
        <v>0</v>
      </c>
      <c r="Y77" s="135">
        <v>10.694234182136647</v>
      </c>
      <c r="Z77" s="135">
        <v>-10.694234182136647</v>
      </c>
      <c r="AA77" s="135">
        <v>0</v>
      </c>
      <c r="AB77" s="135">
        <v>12.436621007702179</v>
      </c>
      <c r="AC77" s="135">
        <v>-12.436621007702179</v>
      </c>
      <c r="AD77" s="135">
        <v>0</v>
      </c>
      <c r="AE77" s="135">
        <v>12.107665281749778</v>
      </c>
      <c r="AF77" s="135">
        <v>-12.107665281749778</v>
      </c>
      <c r="AG77" s="135">
        <v>0</v>
      </c>
      <c r="AH77" s="135">
        <v>11.390519526412756</v>
      </c>
      <c r="AI77" s="135">
        <v>-11.390519526412756</v>
      </c>
      <c r="AJ77" s="135">
        <v>0</v>
      </c>
      <c r="AK77" s="135">
        <v>11.037527421806733</v>
      </c>
      <c r="AL77" s="135">
        <v>-11.037527421806733</v>
      </c>
      <c r="AM77" s="135">
        <v>0</v>
      </c>
      <c r="AN77" s="135">
        <v>21.786492328026661</v>
      </c>
      <c r="AO77" s="135">
        <v>-21.786492328026661</v>
      </c>
      <c r="AP77" s="135">
        <v>0</v>
      </c>
      <c r="AQ77" s="135">
        <v>35.711386762779796</v>
      </c>
      <c r="AR77" s="135">
        <v>-35.711386762779796</v>
      </c>
      <c r="AS77" s="135">
        <v>0</v>
      </c>
      <c r="AT77" s="135">
        <v>51.405072343793258</v>
      </c>
      <c r="AU77" s="135">
        <v>-51.405072343793258</v>
      </c>
      <c r="AV77" s="135">
        <v>0</v>
      </c>
      <c r="AW77" s="135">
        <v>103.35696692678798</v>
      </c>
      <c r="AX77" s="135">
        <v>-103.35696692678798</v>
      </c>
      <c r="AY77" s="135">
        <v>0</v>
      </c>
      <c r="AZ77" s="135">
        <v>96.909375370694292</v>
      </c>
      <c r="BA77" s="135">
        <v>-96.909375370694292</v>
      </c>
      <c r="BB77" s="135">
        <v>0</v>
      </c>
      <c r="BC77" s="135">
        <v>127.4737012133573</v>
      </c>
      <c r="BD77" s="135">
        <v>-127.4737012133573</v>
      </c>
      <c r="BE77" s="135">
        <v>0</v>
      </c>
      <c r="BF77" s="135">
        <v>115.29660359654643</v>
      </c>
      <c r="BG77" s="135">
        <v>-115.29660359654643</v>
      </c>
      <c r="BH77" s="135">
        <v>0</v>
      </c>
      <c r="BI77" s="135">
        <v>126.20027263042107</v>
      </c>
      <c r="BJ77" s="135">
        <v>-126.20027263042107</v>
      </c>
      <c r="BK77" s="135">
        <v>0</v>
      </c>
      <c r="BL77" s="135">
        <v>129.98633714328969</v>
      </c>
      <c r="BM77" s="135">
        <v>-129.98633714328969</v>
      </c>
      <c r="BN77" s="135">
        <v>0</v>
      </c>
      <c r="BO77" s="135">
        <v>180.35955713026092</v>
      </c>
      <c r="BP77" s="135">
        <v>-180.35955713026092</v>
      </c>
      <c r="BQ77" s="135">
        <v>0</v>
      </c>
      <c r="BR77" s="135">
        <v>172.8977228714524</v>
      </c>
      <c r="BS77" s="135">
        <v>-172.8977228714524</v>
      </c>
      <c r="BT77" s="135">
        <v>0</v>
      </c>
      <c r="BU77" s="135">
        <v>176.80993573974749</v>
      </c>
      <c r="BV77" s="135">
        <v>-176.80993573974749</v>
      </c>
      <c r="BW77" s="135">
        <v>0</v>
      </c>
      <c r="BX77" s="135">
        <v>173.36094255546985</v>
      </c>
      <c r="BY77" s="135">
        <v>-173.36094255546985</v>
      </c>
      <c r="BZ77" s="135">
        <v>0</v>
      </c>
      <c r="CA77" s="135">
        <v>151.68291706521043</v>
      </c>
      <c r="CB77" s="135">
        <v>-151.68291706521043</v>
      </c>
      <c r="CC77" s="135">
        <v>0</v>
      </c>
      <c r="CD77" s="135">
        <v>276.79580394900597</v>
      </c>
      <c r="CE77" s="135">
        <v>-276.79580394900597</v>
      </c>
      <c r="CF77" s="135">
        <v>0</v>
      </c>
      <c r="CG77" s="135">
        <v>346.55769665278717</v>
      </c>
      <c r="CH77" s="135">
        <v>-346.55769665278717</v>
      </c>
      <c r="CI77" s="135">
        <v>0</v>
      </c>
      <c r="CJ77" s="135">
        <v>406.66859190365625</v>
      </c>
      <c r="CK77" s="135">
        <v>-406.66859190365625</v>
      </c>
      <c r="CL77" s="135">
        <v>0</v>
      </c>
      <c r="CM77" s="135">
        <v>393.23032873416474</v>
      </c>
      <c r="CN77" s="135">
        <v>-393.23032873416474</v>
      </c>
      <c r="CO77" s="135">
        <v>0</v>
      </c>
      <c r="CP77" s="135">
        <v>407.77552830630066</v>
      </c>
      <c r="CQ77" s="135">
        <v>-407.77552830630066</v>
      </c>
      <c r="CR77" s="135">
        <v>0</v>
      </c>
      <c r="CS77" s="135">
        <v>207.72296694984124</v>
      </c>
      <c r="CT77" s="135">
        <v>-207.72296694984124</v>
      </c>
      <c r="CU77" s="135">
        <v>0</v>
      </c>
      <c r="CV77" s="135">
        <v>212.1769299889605</v>
      </c>
      <c r="CW77" s="135">
        <v>-212.1769299889605</v>
      </c>
      <c r="CX77" s="135">
        <v>0</v>
      </c>
      <c r="CY77" s="135">
        <v>219.69913929192685</v>
      </c>
      <c r="CZ77" s="135">
        <v>-219.69913929192685</v>
      </c>
      <c r="DA77" s="135">
        <v>0</v>
      </c>
      <c r="DB77" s="135">
        <v>224.89351659725105</v>
      </c>
      <c r="DC77" s="135">
        <v>-224.89351659725105</v>
      </c>
      <c r="DD77" s="135">
        <v>0</v>
      </c>
      <c r="DE77" s="135">
        <v>235.22701229175476</v>
      </c>
      <c r="DF77" s="135">
        <v>-235.22701229175476</v>
      </c>
      <c r="DG77" s="135">
        <v>0</v>
      </c>
      <c r="DH77" s="135">
        <v>260.06775035005296</v>
      </c>
      <c r="DI77" s="135">
        <v>-260.06775035005296</v>
      </c>
      <c r="DJ77" s="135">
        <v>0</v>
      </c>
      <c r="DK77" s="135">
        <v>255.50797554700591</v>
      </c>
      <c r="DL77" s="135">
        <v>-255.50797554700591</v>
      </c>
      <c r="DM77" s="135">
        <v>0</v>
      </c>
      <c r="DN77" s="135">
        <v>257.12979215632907</v>
      </c>
      <c r="DO77" s="135">
        <v>-257.12979215632907</v>
      </c>
      <c r="DP77" s="135">
        <v>0</v>
      </c>
      <c r="DQ77" s="135">
        <v>250.82837004750394</v>
      </c>
      <c r="DR77" s="135">
        <v>-250.82837004750394</v>
      </c>
      <c r="DS77" s="135">
        <v>0</v>
      </c>
      <c r="DT77" s="135">
        <v>250.74141863927551</v>
      </c>
      <c r="DU77" s="135">
        <v>-250.74141863927551</v>
      </c>
      <c r="DV77" s="135">
        <v>0</v>
      </c>
      <c r="DW77" s="135">
        <v>249.35125102799725</v>
      </c>
      <c r="DX77" s="135">
        <v>-249.35125102799725</v>
      </c>
      <c r="DY77" s="135">
        <v>0</v>
      </c>
      <c r="DZ77" s="135">
        <v>234.74185309015775</v>
      </c>
      <c r="EA77" s="135">
        <v>-234.74185309015775</v>
      </c>
      <c r="EB77" s="135">
        <v>0</v>
      </c>
      <c r="EC77" s="135">
        <v>231.14955987514659</v>
      </c>
      <c r="ED77" s="135">
        <v>-231.14955987514659</v>
      </c>
    </row>
    <row r="78" spans="1:134" x14ac:dyDescent="0.2">
      <c r="A78" s="23">
        <v>2</v>
      </c>
      <c r="B78" s="59" t="s">
        <v>4</v>
      </c>
      <c r="C78" s="135">
        <v>86.906615265876596</v>
      </c>
      <c r="D78" s="135">
        <v>6818.0699297266965</v>
      </c>
      <c r="E78" s="135">
        <v>-6731.1633144608195</v>
      </c>
      <c r="F78" s="135">
        <v>93.95725755122514</v>
      </c>
      <c r="G78" s="135">
        <v>7621.5916566552642</v>
      </c>
      <c r="H78" s="135">
        <v>-7527.6343991040385</v>
      </c>
      <c r="I78" s="135">
        <v>92.840564309588331</v>
      </c>
      <c r="J78" s="135">
        <v>7313.8725325813193</v>
      </c>
      <c r="K78" s="135">
        <v>-7221.0319682717309</v>
      </c>
      <c r="L78" s="135">
        <v>91.038915796622305</v>
      </c>
      <c r="M78" s="135">
        <v>7341.1282590903766</v>
      </c>
      <c r="N78" s="135">
        <v>-7250.0893432937537</v>
      </c>
      <c r="O78" s="135">
        <v>91.524802398676371</v>
      </c>
      <c r="P78" s="135">
        <v>5885.044794234891</v>
      </c>
      <c r="Q78" s="135">
        <v>-5793.5199918362141</v>
      </c>
      <c r="R78" s="135">
        <v>87.424937048926722</v>
      </c>
      <c r="S78" s="135">
        <v>5656.1285030138961</v>
      </c>
      <c r="T78" s="135">
        <v>-5568.7035659649691</v>
      </c>
      <c r="U78" s="135">
        <v>87.46618442333606</v>
      </c>
      <c r="V78" s="135">
        <v>5793.5075764941666</v>
      </c>
      <c r="W78" s="135">
        <v>-5706.0413920708297</v>
      </c>
      <c r="X78" s="135">
        <v>86.445059638937906</v>
      </c>
      <c r="Y78" s="135">
        <v>5782.015947808547</v>
      </c>
      <c r="Z78" s="135">
        <v>-5695.5708881696091</v>
      </c>
      <c r="AA78" s="135">
        <v>90.882999671669765</v>
      </c>
      <c r="AB78" s="135">
        <v>6160.9107145847711</v>
      </c>
      <c r="AC78" s="135">
        <v>-6070.0277149131016</v>
      </c>
      <c r="AD78" s="135">
        <v>88.479092443556084</v>
      </c>
      <c r="AE78" s="135">
        <v>6009.1274152191982</v>
      </c>
      <c r="AF78" s="135">
        <v>-5920.6483227756416</v>
      </c>
      <c r="AG78" s="135">
        <v>85.866993352957692</v>
      </c>
      <c r="AH78" s="135">
        <v>5939.7178361193892</v>
      </c>
      <c r="AI78" s="135">
        <v>-5853.8508427664319</v>
      </c>
      <c r="AJ78" s="135">
        <v>84.055016519912812</v>
      </c>
      <c r="AK78" s="135">
        <v>5807.437505012158</v>
      </c>
      <c r="AL78" s="135">
        <v>-5723.3824884922451</v>
      </c>
      <c r="AM78" s="135">
        <v>81.280375223791765</v>
      </c>
      <c r="AN78" s="135">
        <v>5829.5625817723649</v>
      </c>
      <c r="AO78" s="135">
        <v>-5748.2822065485725</v>
      </c>
      <c r="AP78" s="135">
        <v>80.350620216254526</v>
      </c>
      <c r="AQ78" s="135">
        <v>5702.4591680747908</v>
      </c>
      <c r="AR78" s="135">
        <v>-5622.1085478585364</v>
      </c>
      <c r="AS78" s="135">
        <v>83.10486695579911</v>
      </c>
      <c r="AT78" s="135">
        <v>6099.21183359107</v>
      </c>
      <c r="AU78" s="135">
        <v>-6016.1069666352714</v>
      </c>
      <c r="AV78" s="135">
        <v>82.856411503292847</v>
      </c>
      <c r="AW78" s="135">
        <v>5975.9119059488321</v>
      </c>
      <c r="AX78" s="135">
        <v>-5893.0554944455389</v>
      </c>
      <c r="AY78" s="135">
        <v>86.432686141430054</v>
      </c>
      <c r="AZ78" s="135">
        <v>6062.510834000911</v>
      </c>
      <c r="BA78" s="135">
        <v>-5976.0781478594809</v>
      </c>
      <c r="BB78" s="135">
        <v>91.816721852977622</v>
      </c>
      <c r="BC78" s="135">
        <v>5968.9783449275565</v>
      </c>
      <c r="BD78" s="135">
        <v>-5877.1616230745785</v>
      </c>
      <c r="BE78" s="135">
        <v>91.5331814812277</v>
      </c>
      <c r="BF78" s="135">
        <v>5918.8523602043879</v>
      </c>
      <c r="BG78" s="135">
        <v>-5827.3191787231608</v>
      </c>
      <c r="BH78" s="135">
        <v>99.679925483448528</v>
      </c>
      <c r="BI78" s="135">
        <v>7804.2980190435756</v>
      </c>
      <c r="BJ78" s="135">
        <v>-7704.6180935601269</v>
      </c>
      <c r="BK78" s="135">
        <v>111.16072969495117</v>
      </c>
      <c r="BL78" s="135">
        <v>8131.7659601846954</v>
      </c>
      <c r="BM78" s="135">
        <v>-8020.6052304897439</v>
      </c>
      <c r="BN78" s="135">
        <v>127.79245002696879</v>
      </c>
      <c r="BO78" s="135">
        <v>8614.6612589102006</v>
      </c>
      <c r="BP78" s="135">
        <v>-8486.8688088832332</v>
      </c>
      <c r="BQ78" s="135">
        <v>145.26973622704506</v>
      </c>
      <c r="BR78" s="135">
        <v>8513.8760133555916</v>
      </c>
      <c r="BS78" s="135">
        <v>-8368.6062771285469</v>
      </c>
      <c r="BT78" s="135">
        <v>163.14346727677184</v>
      </c>
      <c r="BU78" s="135">
        <v>8237.4638660585733</v>
      </c>
      <c r="BV78" s="135">
        <v>-8074.3203987818015</v>
      </c>
      <c r="BW78" s="135">
        <v>169.29143686167947</v>
      </c>
      <c r="BX78" s="135">
        <v>7893.2132436758047</v>
      </c>
      <c r="BY78" s="135">
        <v>-7723.9218068141254</v>
      </c>
      <c r="BZ78" s="135">
        <v>237.75019023142534</v>
      </c>
      <c r="CA78" s="135">
        <v>8178.9474044488179</v>
      </c>
      <c r="CB78" s="135">
        <v>-7941.1972142173927</v>
      </c>
      <c r="CC78" s="135">
        <v>270.06520689249521</v>
      </c>
      <c r="CD78" s="135">
        <v>8657.2304639369941</v>
      </c>
      <c r="CE78" s="135">
        <v>-8387.1652570445003</v>
      </c>
      <c r="CF78" s="135">
        <v>313.96068558148539</v>
      </c>
      <c r="CG78" s="135">
        <v>8971.898389335398</v>
      </c>
      <c r="CH78" s="135">
        <v>-8657.9377037539125</v>
      </c>
      <c r="CI78" s="135">
        <v>381.08640282511817</v>
      </c>
      <c r="CJ78" s="135">
        <v>9908.2464734530731</v>
      </c>
      <c r="CK78" s="135">
        <v>-9527.1600706279551</v>
      </c>
      <c r="CL78" s="135">
        <v>452.48421388588821</v>
      </c>
      <c r="CM78" s="135">
        <v>10025.577810443876</v>
      </c>
      <c r="CN78" s="135">
        <v>-9573.0935965579883</v>
      </c>
      <c r="CO78" s="135">
        <v>470.51022496880842</v>
      </c>
      <c r="CP78" s="135">
        <v>10567.944810511541</v>
      </c>
      <c r="CQ78" s="135">
        <v>-10097.434585542731</v>
      </c>
      <c r="CR78" s="135">
        <v>502.85411306174439</v>
      </c>
      <c r="CS78" s="135">
        <v>11361.006628028941</v>
      </c>
      <c r="CT78" s="135">
        <v>-10858.152514967196</v>
      </c>
      <c r="CU78" s="135">
        <v>512.60444147775411</v>
      </c>
      <c r="CV78" s="135">
        <v>10517.779410027984</v>
      </c>
      <c r="CW78" s="135">
        <v>-10005.174968550229</v>
      </c>
      <c r="CX78" s="135">
        <v>548.78822659949924</v>
      </c>
      <c r="CY78" s="135">
        <v>10201.761706534746</v>
      </c>
      <c r="CZ78" s="135">
        <v>-9652.9734799352464</v>
      </c>
      <c r="DA78" s="135">
        <v>702.10658840117401</v>
      </c>
      <c r="DB78" s="135">
        <v>10191.515947260792</v>
      </c>
      <c r="DC78" s="135">
        <v>-9489.4093588596188</v>
      </c>
      <c r="DD78" s="135">
        <v>699.04156475412606</v>
      </c>
      <c r="DE78" s="135">
        <v>10497.005423519557</v>
      </c>
      <c r="DF78" s="135">
        <v>-9797.9638587654299</v>
      </c>
      <c r="DG78" s="135">
        <v>665.01753463214231</v>
      </c>
      <c r="DH78" s="135">
        <v>10036.455431329206</v>
      </c>
      <c r="DI78" s="135">
        <v>-9371.4378966970635</v>
      </c>
      <c r="DJ78" s="135">
        <v>683.20610852786365</v>
      </c>
      <c r="DK78" s="135">
        <v>10206.432718861379</v>
      </c>
      <c r="DL78" s="135">
        <v>-9523.2266103335132</v>
      </c>
      <c r="DM78" s="135">
        <v>687.23780812691575</v>
      </c>
      <c r="DN78" s="135">
        <v>10146.809107201756</v>
      </c>
      <c r="DO78" s="135">
        <v>-9459.5712990748398</v>
      </c>
      <c r="DP78" s="135">
        <v>656.63284016007287</v>
      </c>
      <c r="DQ78" s="135">
        <v>9104.1740171170804</v>
      </c>
      <c r="DR78" s="135">
        <v>-8447.5411769570073</v>
      </c>
      <c r="DS78" s="135">
        <v>718.72826487822863</v>
      </c>
      <c r="DT78" s="135">
        <v>9891.8446681509613</v>
      </c>
      <c r="DU78" s="135">
        <v>-9173.116403272732</v>
      </c>
      <c r="DV78" s="135">
        <v>694.2902863195909</v>
      </c>
      <c r="DW78" s="135">
        <v>9690.4014061214984</v>
      </c>
      <c r="DX78" s="135">
        <v>-8996.111119801908</v>
      </c>
      <c r="DY78" s="135">
        <v>638.497840405229</v>
      </c>
      <c r="DZ78" s="135">
        <v>9043.1097877713855</v>
      </c>
      <c r="EA78" s="135">
        <v>-8404.6119473661565</v>
      </c>
      <c r="EB78" s="135">
        <v>634.59510164984897</v>
      </c>
      <c r="EC78" s="135">
        <v>8886.0373239087712</v>
      </c>
      <c r="ED78" s="135">
        <v>-8251.4422222589219</v>
      </c>
    </row>
    <row r="79" spans="1:134" x14ac:dyDescent="0.2">
      <c r="A79" s="23">
        <v>2.1</v>
      </c>
      <c r="B79" s="62" t="s">
        <v>21</v>
      </c>
      <c r="C79" s="135">
        <v>4.9192423735401842</v>
      </c>
      <c r="D79" s="135">
        <v>3822.2513242407235</v>
      </c>
      <c r="E79" s="135">
        <v>-3817.3320818671832</v>
      </c>
      <c r="F79" s="135">
        <v>3.6845983353421627</v>
      </c>
      <c r="G79" s="135">
        <v>4372.6970744673117</v>
      </c>
      <c r="H79" s="135">
        <v>-4369.0124761319694</v>
      </c>
      <c r="I79" s="135">
        <v>3.5707909349841667</v>
      </c>
      <c r="J79" s="135">
        <v>4267.095167306079</v>
      </c>
      <c r="K79" s="135">
        <v>-4263.5243763710951</v>
      </c>
      <c r="L79" s="135">
        <v>2.6776151704888913</v>
      </c>
      <c r="M79" s="135">
        <v>4344.8768833133072</v>
      </c>
      <c r="N79" s="135">
        <v>-4342.1992681428183</v>
      </c>
      <c r="O79" s="135">
        <v>1.8304960479735275</v>
      </c>
      <c r="P79" s="135">
        <v>4458.1731248395263</v>
      </c>
      <c r="Q79" s="135">
        <v>-4456.3426287915527</v>
      </c>
      <c r="R79" s="135">
        <v>1.766160344422762</v>
      </c>
      <c r="S79" s="135">
        <v>4319.145122285865</v>
      </c>
      <c r="T79" s="135">
        <v>-4317.378961941442</v>
      </c>
      <c r="U79" s="135">
        <v>1.8034264829553825</v>
      </c>
      <c r="V79" s="135">
        <v>4414.7880302747762</v>
      </c>
      <c r="W79" s="135">
        <v>-4412.9846037918205</v>
      </c>
      <c r="X79" s="135">
        <v>2.6735585455341617</v>
      </c>
      <c r="Y79" s="135">
        <v>4413.1539724950562</v>
      </c>
      <c r="Z79" s="135">
        <v>-4410.4804139495218</v>
      </c>
      <c r="AA79" s="135">
        <v>1.9133263088772583</v>
      </c>
      <c r="AB79" s="135">
        <v>4710.6093724558095</v>
      </c>
      <c r="AC79" s="135">
        <v>-4708.6960461469325</v>
      </c>
      <c r="AD79" s="135">
        <v>1.862717735653812</v>
      </c>
      <c r="AE79" s="135">
        <v>4596.2560127257811</v>
      </c>
      <c r="AF79" s="135">
        <v>-4594.3932949901273</v>
      </c>
      <c r="AG79" s="135">
        <v>2.6285814291721743</v>
      </c>
      <c r="AH79" s="135">
        <v>4351.1784590896723</v>
      </c>
      <c r="AI79" s="135">
        <v>-4348.5498776605</v>
      </c>
      <c r="AJ79" s="135">
        <v>2.5471217127246306</v>
      </c>
      <c r="AK79" s="135">
        <v>4262.1836659592154</v>
      </c>
      <c r="AL79" s="135">
        <v>-4259.6365442464912</v>
      </c>
      <c r="AM79" s="135">
        <v>0.83794201261640999</v>
      </c>
      <c r="AN79" s="135">
        <v>4310.3737128988132</v>
      </c>
      <c r="AO79" s="135">
        <v>-4309.5357708861966</v>
      </c>
      <c r="AP79" s="135">
        <v>0.81162242642681348</v>
      </c>
      <c r="AQ79" s="135">
        <v>4196.8995670530521</v>
      </c>
      <c r="AR79" s="135">
        <v>-4196.0879446266254</v>
      </c>
      <c r="AS79" s="135">
        <v>0.85675120572988761</v>
      </c>
      <c r="AT79" s="135">
        <v>4417.4092167433009</v>
      </c>
      <c r="AU79" s="135">
        <v>-4416.5524655375712</v>
      </c>
      <c r="AV79" s="135">
        <v>0.85418980931229727</v>
      </c>
      <c r="AW79" s="135">
        <v>4400.7858975769559</v>
      </c>
      <c r="AX79" s="135">
        <v>-4399.9317077676433</v>
      </c>
      <c r="AY79" s="135">
        <v>3.4922297430880826</v>
      </c>
      <c r="AZ79" s="135">
        <v>4474.4193583316055</v>
      </c>
      <c r="BA79" s="135">
        <v>-4470.927128588517</v>
      </c>
      <c r="BB79" s="135">
        <v>6.2399713880664409</v>
      </c>
      <c r="BC79" s="135">
        <v>4561.4190846765687</v>
      </c>
      <c r="BD79" s="135">
        <v>-4555.1791132885019</v>
      </c>
      <c r="BE79" s="135">
        <v>8.8012674501180488</v>
      </c>
      <c r="BF79" s="135">
        <v>4533.5328635558071</v>
      </c>
      <c r="BG79" s="135">
        <v>-4524.7315961056893</v>
      </c>
      <c r="BH79" s="135">
        <v>13.717420938089246</v>
      </c>
      <c r="BI79" s="135">
        <v>4709.6478554106416</v>
      </c>
      <c r="BJ79" s="135">
        <v>-4695.9304344725524</v>
      </c>
      <c r="BK79" s="135">
        <v>25.100809931118008</v>
      </c>
      <c r="BL79" s="135">
        <v>4641.8569222617516</v>
      </c>
      <c r="BM79" s="135">
        <v>-4616.7561123306332</v>
      </c>
      <c r="BN79" s="135">
        <v>41.691153909507555</v>
      </c>
      <c r="BO79" s="135">
        <v>4695.6927914164917</v>
      </c>
      <c r="BP79" s="135">
        <v>-4654.0016375069845</v>
      </c>
      <c r="BQ79" s="135">
        <v>60.603325542570943</v>
      </c>
      <c r="BR79" s="135">
        <v>4641.5017562604335</v>
      </c>
      <c r="BS79" s="135">
        <v>-4580.8984307178625</v>
      </c>
      <c r="BT79" s="135">
        <v>79.436347941045966</v>
      </c>
      <c r="BU79" s="135">
        <v>4565.454620912803</v>
      </c>
      <c r="BV79" s="135">
        <v>-4486.0182729717571</v>
      </c>
      <c r="BW79" s="135">
        <v>87.901322985872028</v>
      </c>
      <c r="BX79" s="135">
        <v>4374.7186208246494</v>
      </c>
      <c r="BY79" s="135">
        <v>-4286.8172978387774</v>
      </c>
      <c r="BZ79" s="135">
        <v>139.75279999266579</v>
      </c>
      <c r="CA79" s="135">
        <v>4569.2348387845968</v>
      </c>
      <c r="CB79" s="135">
        <v>-4429.4820387919308</v>
      </c>
      <c r="CC79" s="135">
        <v>172.47154957308882</v>
      </c>
      <c r="CD79" s="135">
        <v>4509.5000278622247</v>
      </c>
      <c r="CE79" s="135">
        <v>-4337.0284782891358</v>
      </c>
      <c r="CF79" s="135">
        <v>212.73838804428519</v>
      </c>
      <c r="CG79" s="135">
        <v>4547.2830444465963</v>
      </c>
      <c r="CH79" s="135">
        <v>-4334.5446564023114</v>
      </c>
      <c r="CI79" s="135">
        <v>276.11121315801387</v>
      </c>
      <c r="CJ79" s="135">
        <v>4648.9012566860483</v>
      </c>
      <c r="CK79" s="135">
        <v>-4372.7900435280344</v>
      </c>
      <c r="CL79" s="135">
        <v>344.74987724639101</v>
      </c>
      <c r="CM79" s="135">
        <v>4715.1728002553273</v>
      </c>
      <c r="CN79" s="135">
        <v>-4370.4229230089359</v>
      </c>
      <c r="CO79" s="135">
        <v>358.34819154190058</v>
      </c>
      <c r="CP79" s="135">
        <v>4968.3978705292157</v>
      </c>
      <c r="CQ79" s="135">
        <v>-4610.049678987315</v>
      </c>
      <c r="CR79" s="135">
        <v>384.59598831307238</v>
      </c>
      <c r="CS79" s="135">
        <v>5336.0122549639909</v>
      </c>
      <c r="CT79" s="135">
        <v>-4951.4162666509183</v>
      </c>
      <c r="CU79" s="135">
        <v>347.36931015891764</v>
      </c>
      <c r="CV79" s="135">
        <v>4899.7849451875436</v>
      </c>
      <c r="CW79" s="135">
        <v>-4552.4156350286257</v>
      </c>
      <c r="CX79" s="135">
        <v>338.28151991392923</v>
      </c>
      <c r="CY79" s="135">
        <v>4805.8037666033206</v>
      </c>
      <c r="CZ79" s="135">
        <v>-4467.5222466893911</v>
      </c>
      <c r="DA79" s="135">
        <v>334.59767103493448</v>
      </c>
      <c r="DB79" s="135">
        <v>4781.2727309090369</v>
      </c>
      <c r="DC79" s="135">
        <v>-4446.6750598741028</v>
      </c>
      <c r="DD79" s="135">
        <v>338.61307817805022</v>
      </c>
      <c r="DE79" s="135">
        <v>4950.2007143172104</v>
      </c>
      <c r="DF79" s="135">
        <v>-4611.5876361391602</v>
      </c>
      <c r="DG79" s="135">
        <v>319.46038537809272</v>
      </c>
      <c r="DH79" s="135">
        <v>4713.61548904352</v>
      </c>
      <c r="DI79" s="135">
        <v>-4394.1551036654273</v>
      </c>
      <c r="DJ79" s="135">
        <v>326.7909977104822</v>
      </c>
      <c r="DK79" s="135">
        <v>4835.2107111667101</v>
      </c>
      <c r="DL79" s="135">
        <v>-4508.4197134562282</v>
      </c>
      <c r="DM79" s="135">
        <v>327.25609910805514</v>
      </c>
      <c r="DN79" s="135">
        <v>4884.5310335442291</v>
      </c>
      <c r="DO79" s="135">
        <v>-4557.2749344361737</v>
      </c>
      <c r="DP79" s="135">
        <v>312.63964695206744</v>
      </c>
      <c r="DQ79" s="135">
        <v>4694.9695979248863</v>
      </c>
      <c r="DR79" s="135">
        <v>-4382.3299509728186</v>
      </c>
      <c r="DS79" s="135">
        <v>331.13179713431043</v>
      </c>
      <c r="DT79" s="135">
        <v>4991.8596932155006</v>
      </c>
      <c r="DU79" s="135">
        <v>-4660.72789608119</v>
      </c>
      <c r="DV79" s="135">
        <v>318.87297529230875</v>
      </c>
      <c r="DW79" s="135">
        <v>4847.0546157077979</v>
      </c>
      <c r="DX79" s="135">
        <v>-4528.1816404154888</v>
      </c>
      <c r="DY79" s="135">
        <v>290.22629109328591</v>
      </c>
      <c r="DZ79" s="135">
        <v>4487.4106243453061</v>
      </c>
      <c r="EA79" s="135">
        <v>-4197.1843332520202</v>
      </c>
      <c r="EB79" s="135">
        <v>286.59133622896405</v>
      </c>
      <c r="EC79" s="135">
        <v>4487.3720830374396</v>
      </c>
      <c r="ED79" s="135">
        <v>-4200.7807468084757</v>
      </c>
    </row>
    <row r="80" spans="1:134" x14ac:dyDescent="0.2">
      <c r="B80" s="179" t="s">
        <v>241</v>
      </c>
      <c r="C80" s="135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  <c r="X80" s="135">
        <v>0</v>
      </c>
      <c r="Y80" s="135">
        <v>0</v>
      </c>
      <c r="Z80" s="135">
        <v>0</v>
      </c>
      <c r="AA80" s="135">
        <v>0</v>
      </c>
      <c r="AB80" s="135">
        <v>0</v>
      </c>
      <c r="AC80" s="135">
        <v>0</v>
      </c>
      <c r="AD80" s="135">
        <v>0</v>
      </c>
      <c r="AE80" s="135">
        <v>0</v>
      </c>
      <c r="AF80" s="135">
        <v>0</v>
      </c>
      <c r="AG80" s="135">
        <v>0</v>
      </c>
      <c r="AH80" s="135">
        <v>0</v>
      </c>
      <c r="AI80" s="135">
        <v>0</v>
      </c>
      <c r="AJ80" s="135">
        <v>0</v>
      </c>
      <c r="AK80" s="135">
        <v>0</v>
      </c>
      <c r="AL80" s="135">
        <v>0</v>
      </c>
      <c r="AM80" s="135">
        <v>0</v>
      </c>
      <c r="AN80" s="135">
        <v>0</v>
      </c>
      <c r="AO80" s="135">
        <v>0</v>
      </c>
      <c r="AP80" s="135">
        <v>0</v>
      </c>
      <c r="AQ80" s="135">
        <v>0</v>
      </c>
      <c r="AR80" s="135">
        <v>0</v>
      </c>
      <c r="AS80" s="135">
        <v>0</v>
      </c>
      <c r="AT80" s="135">
        <v>0</v>
      </c>
      <c r="AU80" s="135">
        <v>0</v>
      </c>
      <c r="AV80" s="135">
        <v>0</v>
      </c>
      <c r="AW80" s="135">
        <v>0</v>
      </c>
      <c r="AX80" s="135">
        <v>0</v>
      </c>
      <c r="AY80" s="135">
        <v>0</v>
      </c>
      <c r="AZ80" s="135">
        <v>0</v>
      </c>
      <c r="BA80" s="135">
        <v>0</v>
      </c>
      <c r="BB80" s="135">
        <v>0</v>
      </c>
      <c r="BC80" s="135">
        <v>0</v>
      </c>
      <c r="BD80" s="135">
        <v>0</v>
      </c>
      <c r="BE80" s="135">
        <v>0</v>
      </c>
      <c r="BF80" s="135">
        <v>0</v>
      </c>
      <c r="BG80" s="135">
        <v>0</v>
      </c>
      <c r="BH80" s="135">
        <v>0</v>
      </c>
      <c r="BI80" s="135">
        <v>0</v>
      </c>
      <c r="BJ80" s="135">
        <v>0</v>
      </c>
      <c r="BK80" s="135">
        <v>0</v>
      </c>
      <c r="BL80" s="135">
        <v>0</v>
      </c>
      <c r="BM80" s="135">
        <v>0</v>
      </c>
      <c r="BN80" s="135">
        <v>0</v>
      </c>
      <c r="BO80" s="135">
        <v>1408.7078374249475</v>
      </c>
      <c r="BP80" s="135">
        <v>-1408.7078374249475</v>
      </c>
      <c r="BQ80" s="135">
        <v>0</v>
      </c>
      <c r="BR80" s="135">
        <v>1392.4505268781299</v>
      </c>
      <c r="BS80" s="135">
        <v>-1392.4505268781299</v>
      </c>
      <c r="BT80" s="135">
        <v>0</v>
      </c>
      <c r="BU80" s="135">
        <v>1369.636386273841</v>
      </c>
      <c r="BV80" s="135">
        <v>-1369.636386273841</v>
      </c>
      <c r="BW80" s="135">
        <v>0</v>
      </c>
      <c r="BX80" s="135">
        <v>1312.4155862473949</v>
      </c>
      <c r="BY80" s="135">
        <v>-1312.4155862473949</v>
      </c>
      <c r="BZ80" s="135">
        <v>0</v>
      </c>
      <c r="CA80" s="135">
        <v>1370.770451635379</v>
      </c>
      <c r="CB80" s="135">
        <v>-1370.770451635379</v>
      </c>
      <c r="CC80" s="135">
        <v>0</v>
      </c>
      <c r="CD80" s="135">
        <v>1352.8500083586673</v>
      </c>
      <c r="CE80" s="135">
        <v>-1352.8500083586673</v>
      </c>
      <c r="CF80" s="135">
        <v>0</v>
      </c>
      <c r="CG80" s="135">
        <v>1364.1849133339788</v>
      </c>
      <c r="CH80" s="135">
        <v>-1364.1849133339788</v>
      </c>
      <c r="CI80" s="135">
        <v>0</v>
      </c>
      <c r="CJ80" s="135">
        <v>1394.6703770058145</v>
      </c>
      <c r="CK80" s="135">
        <v>-1394.6703770058145</v>
      </c>
      <c r="CL80" s="135">
        <v>0</v>
      </c>
      <c r="CM80" s="135">
        <v>1414.551840076598</v>
      </c>
      <c r="CN80" s="135">
        <v>-1414.551840076598</v>
      </c>
      <c r="CO80" s="135">
        <v>0</v>
      </c>
      <c r="CP80" s="135">
        <v>1490.5193611587645</v>
      </c>
      <c r="CQ80" s="135">
        <v>-1490.5193611587645</v>
      </c>
      <c r="CR80" s="135">
        <v>0</v>
      </c>
      <c r="CS80" s="135">
        <v>1600.8036764891974</v>
      </c>
      <c r="CT80" s="135">
        <v>-1600.8036764891974</v>
      </c>
      <c r="CU80" s="135">
        <v>0</v>
      </c>
      <c r="CV80" s="135">
        <v>1469.9354835562631</v>
      </c>
      <c r="CW80" s="135">
        <v>-1469.9354835562631</v>
      </c>
      <c r="CX80" s="135">
        <v>0</v>
      </c>
      <c r="CY80" s="135">
        <v>1441.741129980996</v>
      </c>
      <c r="CZ80" s="135">
        <v>-1441.741129980996</v>
      </c>
      <c r="DA80" s="135">
        <v>0</v>
      </c>
      <c r="DB80" s="135">
        <v>1434.381819272711</v>
      </c>
      <c r="DC80" s="135">
        <v>-1434.381819272711</v>
      </c>
      <c r="DD80" s="135">
        <v>0</v>
      </c>
      <c r="DE80" s="135">
        <v>1485.060214295163</v>
      </c>
      <c r="DF80" s="135">
        <v>-1485.060214295163</v>
      </c>
      <c r="DG80" s="135">
        <v>0</v>
      </c>
      <c r="DH80" s="135">
        <v>1414.0846467130559</v>
      </c>
      <c r="DI80" s="135">
        <v>-1414.0846467130559</v>
      </c>
      <c r="DJ80" s="135">
        <v>0</v>
      </c>
      <c r="DK80" s="135">
        <v>1450.5632133500128</v>
      </c>
      <c r="DL80" s="135">
        <v>-1450.5632133500128</v>
      </c>
      <c r="DM80" s="135">
        <v>0</v>
      </c>
      <c r="DN80" s="135">
        <v>1465.3593100632688</v>
      </c>
      <c r="DO80" s="135">
        <v>-1465.3593100632688</v>
      </c>
      <c r="DP80" s="135">
        <v>0</v>
      </c>
      <c r="DQ80" s="135">
        <v>1408.4908793774659</v>
      </c>
      <c r="DR80" s="135">
        <v>-1408.4908793774659</v>
      </c>
      <c r="DS80" s="135">
        <v>0</v>
      </c>
      <c r="DT80" s="135">
        <v>1497.55790796465</v>
      </c>
      <c r="DU80" s="135">
        <v>-1497.55790796465</v>
      </c>
      <c r="DV80" s="135">
        <v>8.3426069117173807</v>
      </c>
      <c r="DW80" s="135">
        <v>1454.3944716093965</v>
      </c>
      <c r="DX80" s="135">
        <v>-1446.0518646976791</v>
      </c>
      <c r="DY80" s="135">
        <v>7.6824606465869802</v>
      </c>
      <c r="DZ80" s="135">
        <v>1352.9666805378183</v>
      </c>
      <c r="EA80" s="135">
        <v>-1345.2842198912313</v>
      </c>
      <c r="EB80" s="135">
        <v>7.6765536489901081</v>
      </c>
      <c r="EC80" s="135">
        <v>1352.7793430331458</v>
      </c>
      <c r="ED80" s="135">
        <v>-1345.1027893841556</v>
      </c>
    </row>
    <row r="81" spans="1:134" s="215" customFormat="1" hidden="1" x14ac:dyDescent="0.2">
      <c r="B81" s="213" t="s">
        <v>242</v>
      </c>
      <c r="C81" s="217">
        <v>0</v>
      </c>
      <c r="D81" s="217">
        <v>0</v>
      </c>
      <c r="E81" s="217">
        <v>0</v>
      </c>
      <c r="F81" s="217">
        <v>0</v>
      </c>
      <c r="G81" s="217">
        <v>0</v>
      </c>
      <c r="H81" s="217">
        <v>0</v>
      </c>
      <c r="I81" s="217">
        <v>0</v>
      </c>
      <c r="J81" s="217">
        <v>0</v>
      </c>
      <c r="K81" s="217">
        <v>0</v>
      </c>
      <c r="L81" s="217">
        <v>0</v>
      </c>
      <c r="M81" s="217">
        <v>0</v>
      </c>
      <c r="N81" s="217">
        <v>0</v>
      </c>
      <c r="O81" s="217">
        <v>0</v>
      </c>
      <c r="P81" s="217">
        <v>0</v>
      </c>
      <c r="Q81" s="217">
        <v>0</v>
      </c>
      <c r="R81" s="217">
        <v>0</v>
      </c>
      <c r="S81" s="217">
        <v>0</v>
      </c>
      <c r="T81" s="217">
        <v>0</v>
      </c>
      <c r="U81" s="217">
        <v>0</v>
      </c>
      <c r="V81" s="217">
        <v>0</v>
      </c>
      <c r="W81" s="217">
        <v>0</v>
      </c>
      <c r="X81" s="217">
        <v>0</v>
      </c>
      <c r="Y81" s="217">
        <v>0</v>
      </c>
      <c r="Z81" s="217">
        <v>0</v>
      </c>
      <c r="AA81" s="217">
        <v>0</v>
      </c>
      <c r="AB81" s="217">
        <v>0</v>
      </c>
      <c r="AC81" s="217">
        <v>0</v>
      </c>
      <c r="AD81" s="217">
        <v>0</v>
      </c>
      <c r="AE81" s="217">
        <v>0</v>
      </c>
      <c r="AF81" s="217">
        <v>0</v>
      </c>
      <c r="AG81" s="217">
        <v>0</v>
      </c>
      <c r="AH81" s="217">
        <v>0</v>
      </c>
      <c r="AI81" s="217">
        <v>0</v>
      </c>
      <c r="AJ81" s="217">
        <v>0</v>
      </c>
      <c r="AK81" s="217">
        <v>0</v>
      </c>
      <c r="AL81" s="217">
        <v>0</v>
      </c>
      <c r="AM81" s="217">
        <v>0</v>
      </c>
      <c r="AN81" s="217">
        <v>0</v>
      </c>
      <c r="AO81" s="217">
        <v>0</v>
      </c>
      <c r="AP81" s="217">
        <v>0</v>
      </c>
      <c r="AQ81" s="217">
        <v>0</v>
      </c>
      <c r="AR81" s="217">
        <v>0</v>
      </c>
      <c r="AS81" s="217">
        <v>0</v>
      </c>
      <c r="AT81" s="217">
        <v>0</v>
      </c>
      <c r="AU81" s="217">
        <v>0</v>
      </c>
      <c r="AV81" s="217">
        <v>0</v>
      </c>
      <c r="AW81" s="217">
        <v>0</v>
      </c>
      <c r="AX81" s="217">
        <v>0</v>
      </c>
      <c r="AY81" s="217">
        <v>0</v>
      </c>
      <c r="AZ81" s="217">
        <v>0</v>
      </c>
      <c r="BA81" s="217">
        <v>0</v>
      </c>
      <c r="BB81" s="217">
        <v>0</v>
      </c>
      <c r="BC81" s="217">
        <v>0</v>
      </c>
      <c r="BD81" s="217">
        <v>0</v>
      </c>
      <c r="BE81" s="217">
        <v>0</v>
      </c>
      <c r="BF81" s="217">
        <v>0</v>
      </c>
      <c r="BG81" s="217">
        <v>0</v>
      </c>
      <c r="BH81" s="217">
        <v>0</v>
      </c>
      <c r="BI81" s="217">
        <v>0</v>
      </c>
      <c r="BJ81" s="217">
        <v>0</v>
      </c>
      <c r="BK81" s="217">
        <v>0</v>
      </c>
      <c r="BL81" s="217">
        <v>0</v>
      </c>
      <c r="BM81" s="217">
        <v>0</v>
      </c>
      <c r="BN81" s="217">
        <v>0</v>
      </c>
      <c r="BO81" s="217">
        <v>0</v>
      </c>
      <c r="BP81" s="217">
        <v>0</v>
      </c>
      <c r="BQ81" s="217">
        <v>0</v>
      </c>
      <c r="BR81" s="217">
        <v>0</v>
      </c>
      <c r="BS81" s="217">
        <v>0</v>
      </c>
      <c r="BT81" s="217">
        <v>0</v>
      </c>
      <c r="BU81" s="217">
        <v>0</v>
      </c>
      <c r="BV81" s="217">
        <v>0</v>
      </c>
      <c r="BW81" s="217">
        <v>0</v>
      </c>
      <c r="BX81" s="217">
        <v>0</v>
      </c>
      <c r="BY81" s="217">
        <v>0</v>
      </c>
      <c r="BZ81" s="217">
        <v>0</v>
      </c>
      <c r="CA81" s="217">
        <v>0</v>
      </c>
      <c r="CB81" s="217">
        <v>0</v>
      </c>
      <c r="CC81" s="217">
        <v>0</v>
      </c>
      <c r="CD81" s="217">
        <v>0</v>
      </c>
      <c r="CE81" s="217">
        <v>0</v>
      </c>
      <c r="CF81" s="217">
        <v>0</v>
      </c>
      <c r="CG81" s="217">
        <v>0</v>
      </c>
      <c r="CH81" s="217">
        <v>0</v>
      </c>
      <c r="CI81" s="217">
        <v>0</v>
      </c>
      <c r="CJ81" s="217">
        <v>0</v>
      </c>
      <c r="CK81" s="217">
        <v>0</v>
      </c>
      <c r="CL81" s="217">
        <v>0</v>
      </c>
      <c r="CM81" s="217">
        <v>0</v>
      </c>
      <c r="CN81" s="217">
        <v>0</v>
      </c>
      <c r="CO81" s="217">
        <v>0</v>
      </c>
      <c r="CP81" s="217">
        <v>0</v>
      </c>
      <c r="CQ81" s="217">
        <v>0</v>
      </c>
      <c r="CR81" s="217">
        <v>0</v>
      </c>
      <c r="CS81" s="217">
        <v>0</v>
      </c>
      <c r="CT81" s="217">
        <v>0</v>
      </c>
      <c r="CU81" s="217">
        <v>0</v>
      </c>
      <c r="CV81" s="217">
        <v>0</v>
      </c>
      <c r="CW81" s="217">
        <v>0</v>
      </c>
      <c r="CX81" s="217">
        <v>0</v>
      </c>
      <c r="CY81" s="217">
        <v>0</v>
      </c>
      <c r="CZ81" s="217">
        <v>0</v>
      </c>
      <c r="DA81" s="217">
        <v>0</v>
      </c>
      <c r="DB81" s="217">
        <v>0</v>
      </c>
      <c r="DC81" s="217">
        <v>0</v>
      </c>
      <c r="DD81" s="217">
        <v>0</v>
      </c>
      <c r="DE81" s="217">
        <v>0</v>
      </c>
      <c r="DF81" s="217">
        <v>0</v>
      </c>
      <c r="DG81" s="217">
        <v>0</v>
      </c>
      <c r="DH81" s="217">
        <v>0</v>
      </c>
      <c r="DI81" s="217">
        <v>0</v>
      </c>
      <c r="DJ81" s="217">
        <v>0</v>
      </c>
      <c r="DK81" s="217">
        <v>0</v>
      </c>
      <c r="DL81" s="217">
        <v>0</v>
      </c>
      <c r="DM81" s="217">
        <v>0</v>
      </c>
      <c r="DN81" s="217">
        <v>0</v>
      </c>
      <c r="DO81" s="217">
        <v>0</v>
      </c>
      <c r="DP81" s="217">
        <v>0</v>
      </c>
      <c r="DQ81" s="217">
        <v>0</v>
      </c>
      <c r="DR81" s="217">
        <v>0</v>
      </c>
      <c r="DS81" s="217">
        <v>0</v>
      </c>
      <c r="DT81" s="217">
        <v>0</v>
      </c>
      <c r="DU81" s="217">
        <v>0</v>
      </c>
      <c r="DV81" s="217">
        <v>0</v>
      </c>
      <c r="DW81" s="217">
        <v>0</v>
      </c>
      <c r="DX81" s="217">
        <v>0</v>
      </c>
      <c r="DY81" s="217">
        <v>0</v>
      </c>
      <c r="DZ81" s="217">
        <v>0</v>
      </c>
      <c r="EA81" s="217">
        <v>0</v>
      </c>
      <c r="EB81" s="217">
        <v>0</v>
      </c>
      <c r="EC81" s="217">
        <v>0</v>
      </c>
      <c r="ED81" s="217">
        <v>0</v>
      </c>
    </row>
    <row r="82" spans="1:134" s="215" customFormat="1" hidden="1" x14ac:dyDescent="0.2">
      <c r="B82" s="213" t="s">
        <v>243</v>
      </c>
      <c r="C82" s="217">
        <v>0</v>
      </c>
      <c r="D82" s="217">
        <v>0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  <c r="M82" s="217">
        <v>0</v>
      </c>
      <c r="N82" s="217">
        <v>0</v>
      </c>
      <c r="O82" s="217">
        <v>0</v>
      </c>
      <c r="P82" s="217">
        <v>0</v>
      </c>
      <c r="Q82" s="217">
        <v>0</v>
      </c>
      <c r="R82" s="217">
        <v>0</v>
      </c>
      <c r="S82" s="217">
        <v>0</v>
      </c>
      <c r="T82" s="217">
        <v>0</v>
      </c>
      <c r="U82" s="217">
        <v>0</v>
      </c>
      <c r="V82" s="217">
        <v>0</v>
      </c>
      <c r="W82" s="217">
        <v>0</v>
      </c>
      <c r="X82" s="217">
        <v>0</v>
      </c>
      <c r="Y82" s="217">
        <v>0</v>
      </c>
      <c r="Z82" s="217">
        <v>0</v>
      </c>
      <c r="AA82" s="217">
        <v>0</v>
      </c>
      <c r="AB82" s="217">
        <v>0</v>
      </c>
      <c r="AC82" s="217">
        <v>0</v>
      </c>
      <c r="AD82" s="217">
        <v>0</v>
      </c>
      <c r="AE82" s="217">
        <v>0</v>
      </c>
      <c r="AF82" s="217">
        <v>0</v>
      </c>
      <c r="AG82" s="217">
        <v>0</v>
      </c>
      <c r="AH82" s="217">
        <v>0</v>
      </c>
      <c r="AI82" s="217">
        <v>0</v>
      </c>
      <c r="AJ82" s="217">
        <v>0</v>
      </c>
      <c r="AK82" s="217">
        <v>0</v>
      </c>
      <c r="AL82" s="217">
        <v>0</v>
      </c>
      <c r="AM82" s="217">
        <v>0</v>
      </c>
      <c r="AN82" s="217">
        <v>0</v>
      </c>
      <c r="AO82" s="217">
        <v>0</v>
      </c>
      <c r="AP82" s="217">
        <v>0</v>
      </c>
      <c r="AQ82" s="217">
        <v>0</v>
      </c>
      <c r="AR82" s="217">
        <v>0</v>
      </c>
      <c r="AS82" s="217">
        <v>0</v>
      </c>
      <c r="AT82" s="217">
        <v>0</v>
      </c>
      <c r="AU82" s="217">
        <v>0</v>
      </c>
      <c r="AV82" s="217">
        <v>0</v>
      </c>
      <c r="AW82" s="217">
        <v>0</v>
      </c>
      <c r="AX82" s="217">
        <v>0</v>
      </c>
      <c r="AY82" s="217">
        <v>0</v>
      </c>
      <c r="AZ82" s="217">
        <v>0</v>
      </c>
      <c r="BA82" s="217">
        <v>0</v>
      </c>
      <c r="BB82" s="217">
        <v>0</v>
      </c>
      <c r="BC82" s="217">
        <v>0</v>
      </c>
      <c r="BD82" s="217">
        <v>0</v>
      </c>
      <c r="BE82" s="217">
        <v>0</v>
      </c>
      <c r="BF82" s="217">
        <v>0</v>
      </c>
      <c r="BG82" s="217">
        <v>0</v>
      </c>
      <c r="BH82" s="217">
        <v>0</v>
      </c>
      <c r="BI82" s="217">
        <v>0</v>
      </c>
      <c r="BJ82" s="217">
        <v>0</v>
      </c>
      <c r="BK82" s="217">
        <v>0</v>
      </c>
      <c r="BL82" s="217">
        <v>0</v>
      </c>
      <c r="BM82" s="217">
        <v>0</v>
      </c>
      <c r="BN82" s="217">
        <v>0</v>
      </c>
      <c r="BO82" s="217">
        <v>0</v>
      </c>
      <c r="BP82" s="217">
        <v>0</v>
      </c>
      <c r="BQ82" s="217">
        <v>0</v>
      </c>
      <c r="BR82" s="217">
        <v>0</v>
      </c>
      <c r="BS82" s="217">
        <v>0</v>
      </c>
      <c r="BT82" s="217">
        <v>0</v>
      </c>
      <c r="BU82" s="217">
        <v>0</v>
      </c>
      <c r="BV82" s="217">
        <v>0</v>
      </c>
      <c r="BW82" s="217">
        <v>0</v>
      </c>
      <c r="BX82" s="217">
        <v>0</v>
      </c>
      <c r="BY82" s="217">
        <v>0</v>
      </c>
      <c r="BZ82" s="217">
        <v>0</v>
      </c>
      <c r="CA82" s="217">
        <v>0</v>
      </c>
      <c r="CB82" s="217">
        <v>0</v>
      </c>
      <c r="CC82" s="217">
        <v>0</v>
      </c>
      <c r="CD82" s="217">
        <v>0</v>
      </c>
      <c r="CE82" s="217">
        <v>0</v>
      </c>
      <c r="CF82" s="217">
        <v>0</v>
      </c>
      <c r="CG82" s="217">
        <v>0</v>
      </c>
      <c r="CH82" s="217">
        <v>0</v>
      </c>
      <c r="CI82" s="217">
        <v>0</v>
      </c>
      <c r="CJ82" s="217">
        <v>0</v>
      </c>
      <c r="CK82" s="217">
        <v>0</v>
      </c>
      <c r="CL82" s="217">
        <v>0</v>
      </c>
      <c r="CM82" s="217">
        <v>0</v>
      </c>
      <c r="CN82" s="217">
        <v>0</v>
      </c>
      <c r="CO82" s="217">
        <v>0</v>
      </c>
      <c r="CP82" s="217">
        <v>0</v>
      </c>
      <c r="CQ82" s="217">
        <v>0</v>
      </c>
      <c r="CR82" s="217">
        <v>0</v>
      </c>
      <c r="CS82" s="217">
        <v>0</v>
      </c>
      <c r="CT82" s="217">
        <v>0</v>
      </c>
      <c r="CU82" s="217">
        <v>0</v>
      </c>
      <c r="CV82" s="217">
        <v>0</v>
      </c>
      <c r="CW82" s="217">
        <v>0</v>
      </c>
      <c r="CX82" s="217">
        <v>0</v>
      </c>
      <c r="CY82" s="217">
        <v>0</v>
      </c>
      <c r="CZ82" s="217">
        <v>0</v>
      </c>
      <c r="DA82" s="217">
        <v>0</v>
      </c>
      <c r="DB82" s="217">
        <v>0</v>
      </c>
      <c r="DC82" s="217">
        <v>0</v>
      </c>
      <c r="DD82" s="217">
        <v>0</v>
      </c>
      <c r="DE82" s="217">
        <v>0</v>
      </c>
      <c r="DF82" s="217">
        <v>0</v>
      </c>
      <c r="DG82" s="217">
        <v>0</v>
      </c>
      <c r="DH82" s="217">
        <v>0</v>
      </c>
      <c r="DI82" s="217">
        <v>0</v>
      </c>
      <c r="DJ82" s="217">
        <v>0</v>
      </c>
      <c r="DK82" s="217">
        <v>0</v>
      </c>
      <c r="DL82" s="217">
        <v>0</v>
      </c>
      <c r="DM82" s="217">
        <v>0</v>
      </c>
      <c r="DN82" s="217">
        <v>0</v>
      </c>
      <c r="DO82" s="217">
        <v>0</v>
      </c>
      <c r="DP82" s="217">
        <v>0</v>
      </c>
      <c r="DQ82" s="217">
        <v>0</v>
      </c>
      <c r="DR82" s="217">
        <v>0</v>
      </c>
      <c r="DS82" s="217">
        <v>0</v>
      </c>
      <c r="DT82" s="217">
        <v>0</v>
      </c>
      <c r="DU82" s="217">
        <v>0</v>
      </c>
      <c r="DV82" s="217">
        <v>0</v>
      </c>
      <c r="DW82" s="217">
        <v>0</v>
      </c>
      <c r="DX82" s="217">
        <v>0</v>
      </c>
      <c r="DY82" s="217">
        <v>0</v>
      </c>
      <c r="DZ82" s="217">
        <v>0</v>
      </c>
      <c r="EA82" s="217">
        <v>0</v>
      </c>
      <c r="EB82" s="217">
        <v>0</v>
      </c>
      <c r="EC82" s="217">
        <v>0</v>
      </c>
      <c r="ED82" s="217">
        <v>0</v>
      </c>
    </row>
    <row r="83" spans="1:134" ht="34.200000000000003" x14ac:dyDescent="0.2">
      <c r="B83" s="179" t="s">
        <v>244</v>
      </c>
      <c r="C83" s="135">
        <v>0</v>
      </c>
      <c r="D83" s="135">
        <v>0</v>
      </c>
      <c r="E83" s="135">
        <v>0</v>
      </c>
      <c r="F83" s="135">
        <v>0</v>
      </c>
      <c r="G83" s="135">
        <v>0</v>
      </c>
      <c r="H83" s="135">
        <v>0</v>
      </c>
      <c r="I83" s="135">
        <v>0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5">
        <v>0</v>
      </c>
      <c r="V83" s="135">
        <v>0</v>
      </c>
      <c r="W83" s="135">
        <v>0</v>
      </c>
      <c r="X83" s="135">
        <v>0</v>
      </c>
      <c r="Y83" s="135">
        <v>0</v>
      </c>
      <c r="Z83" s="135">
        <v>0</v>
      </c>
      <c r="AA83" s="135">
        <v>0</v>
      </c>
      <c r="AB83" s="135">
        <v>0</v>
      </c>
      <c r="AC83" s="135">
        <v>0</v>
      </c>
      <c r="AD83" s="135">
        <v>0</v>
      </c>
      <c r="AE83" s="135">
        <v>0</v>
      </c>
      <c r="AF83" s="135">
        <v>0</v>
      </c>
      <c r="AG83" s="135">
        <v>0</v>
      </c>
      <c r="AH83" s="135">
        <v>0</v>
      </c>
      <c r="AI83" s="135">
        <v>0</v>
      </c>
      <c r="AJ83" s="135">
        <v>0</v>
      </c>
      <c r="AK83" s="135">
        <v>0</v>
      </c>
      <c r="AL83" s="135">
        <v>0</v>
      </c>
      <c r="AM83" s="135">
        <v>0</v>
      </c>
      <c r="AN83" s="135">
        <v>0</v>
      </c>
      <c r="AO83" s="135">
        <v>0</v>
      </c>
      <c r="AP83" s="135">
        <v>0</v>
      </c>
      <c r="AQ83" s="135">
        <v>0</v>
      </c>
      <c r="AR83" s="135">
        <v>0</v>
      </c>
      <c r="AS83" s="135">
        <v>0</v>
      </c>
      <c r="AT83" s="135">
        <v>0</v>
      </c>
      <c r="AU83" s="135">
        <v>0</v>
      </c>
      <c r="AV83" s="135">
        <v>0</v>
      </c>
      <c r="AW83" s="135">
        <v>0</v>
      </c>
      <c r="AX83" s="135">
        <v>0</v>
      </c>
      <c r="AY83" s="135">
        <v>0</v>
      </c>
      <c r="AZ83" s="135">
        <v>0</v>
      </c>
      <c r="BA83" s="135">
        <v>0</v>
      </c>
      <c r="BB83" s="135">
        <v>0</v>
      </c>
      <c r="BC83" s="135">
        <v>0</v>
      </c>
      <c r="BD83" s="135">
        <v>0</v>
      </c>
      <c r="BE83" s="135">
        <v>0</v>
      </c>
      <c r="BF83" s="135">
        <v>0</v>
      </c>
      <c r="BG83" s="135">
        <v>0</v>
      </c>
      <c r="BH83" s="135">
        <v>0</v>
      </c>
      <c r="BI83" s="135">
        <v>0</v>
      </c>
      <c r="BJ83" s="135">
        <v>0</v>
      </c>
      <c r="BK83" s="135">
        <v>0</v>
      </c>
      <c r="BL83" s="135">
        <v>0</v>
      </c>
      <c r="BM83" s="135">
        <v>0</v>
      </c>
      <c r="BN83" s="135">
        <v>41.691153909507555</v>
      </c>
      <c r="BO83" s="135">
        <v>3286.9849539915444</v>
      </c>
      <c r="BP83" s="135">
        <v>-3245.2938000820368</v>
      </c>
      <c r="BQ83" s="135">
        <v>60.603325542570943</v>
      </c>
      <c r="BR83" s="135">
        <v>3249.051229382304</v>
      </c>
      <c r="BS83" s="135">
        <v>-3188.447903839733</v>
      </c>
      <c r="BT83" s="135">
        <v>79.222809371311982</v>
      </c>
      <c r="BU83" s="135">
        <v>3195.8182346389622</v>
      </c>
      <c r="BV83" s="135">
        <v>-3116.5954252676502</v>
      </c>
      <c r="BW83" s="135">
        <v>87.81993287199623</v>
      </c>
      <c r="BX83" s="135">
        <v>3062.3030345772549</v>
      </c>
      <c r="BY83" s="135">
        <v>-2974.4831017052584</v>
      </c>
      <c r="BZ83" s="135">
        <v>139.48863311463086</v>
      </c>
      <c r="CA83" s="135">
        <v>3198.4643871492181</v>
      </c>
      <c r="CB83" s="135">
        <v>-3058.9757540345872</v>
      </c>
      <c r="CC83" s="135">
        <v>172.13199095158785</v>
      </c>
      <c r="CD83" s="135">
        <v>3156.6500195035574</v>
      </c>
      <c r="CE83" s="135">
        <v>-2984.5180285519696</v>
      </c>
      <c r="CF83" s="135">
        <v>212.73838804428519</v>
      </c>
      <c r="CG83" s="135">
        <v>3183.098131112617</v>
      </c>
      <c r="CH83" s="135">
        <v>-2970.3597430683317</v>
      </c>
      <c r="CI83" s="135">
        <v>276.11121315801387</v>
      </c>
      <c r="CJ83" s="135">
        <v>3254.230879680234</v>
      </c>
      <c r="CK83" s="135">
        <v>-2978.1196665222201</v>
      </c>
      <c r="CL83" s="135">
        <v>344.74987724639101</v>
      </c>
      <c r="CM83" s="135">
        <v>3300.6209601787291</v>
      </c>
      <c r="CN83" s="135">
        <v>-2955.8710829323381</v>
      </c>
      <c r="CO83" s="135">
        <v>358.34819154190058</v>
      </c>
      <c r="CP83" s="135">
        <v>3477.878509370451</v>
      </c>
      <c r="CQ83" s="135">
        <v>-3119.5303178285503</v>
      </c>
      <c r="CR83" s="135">
        <v>384.59598831307238</v>
      </c>
      <c r="CS83" s="135">
        <v>3735.2085784747942</v>
      </c>
      <c r="CT83" s="135">
        <v>-3350.6125901617215</v>
      </c>
      <c r="CU83" s="135">
        <v>347.38029591024622</v>
      </c>
      <c r="CV83" s="135">
        <v>3429.8494616312805</v>
      </c>
      <c r="CW83" s="135">
        <v>-3082.4691657210342</v>
      </c>
      <c r="CX83" s="135">
        <v>338.28151991392923</v>
      </c>
      <c r="CY83" s="135">
        <v>3364.0626366223246</v>
      </c>
      <c r="CZ83" s="135">
        <v>-3025.7811167083955</v>
      </c>
      <c r="DA83" s="135">
        <v>334.21908963865542</v>
      </c>
      <c r="DB83" s="135">
        <v>3346.8909116363257</v>
      </c>
      <c r="DC83" s="135">
        <v>-3012.6718219976706</v>
      </c>
      <c r="DD83" s="135">
        <v>338.22902664553635</v>
      </c>
      <c r="DE83" s="135">
        <v>3465.140500022047</v>
      </c>
      <c r="DF83" s="135">
        <v>-3126.9114733765109</v>
      </c>
      <c r="DG83" s="135">
        <v>319.14800615524581</v>
      </c>
      <c r="DH83" s="135">
        <v>3299.5308423304641</v>
      </c>
      <c r="DI83" s="135">
        <v>-2980.3828361752185</v>
      </c>
      <c r="DJ83" s="135">
        <v>326.42069629664599</v>
      </c>
      <c r="DK83" s="135">
        <v>3384.6474978166971</v>
      </c>
      <c r="DL83" s="135">
        <v>-3058.2268015200516</v>
      </c>
      <c r="DM83" s="135">
        <v>326.882092137646</v>
      </c>
      <c r="DN83" s="135">
        <v>3419.1717234809603</v>
      </c>
      <c r="DO83" s="135">
        <v>-3092.2896313433148</v>
      </c>
      <c r="DP83" s="135">
        <v>312.28132070914245</v>
      </c>
      <c r="DQ83" s="135">
        <v>3286.4787185474202</v>
      </c>
      <c r="DR83" s="135">
        <v>-2974.197397838278</v>
      </c>
      <c r="DS83" s="135">
        <v>331.13179713431043</v>
      </c>
      <c r="DT83" s="135">
        <v>3494.3017852508501</v>
      </c>
      <c r="DU83" s="135">
        <v>-3163.1699881165396</v>
      </c>
      <c r="DV83" s="135">
        <v>310.53036838059137</v>
      </c>
      <c r="DW83" s="135">
        <v>3392.6601440984014</v>
      </c>
      <c r="DX83" s="135">
        <v>-3082.1297757178099</v>
      </c>
      <c r="DY83" s="135">
        <v>282.54383044669896</v>
      </c>
      <c r="DZ83" s="135">
        <v>3134.4439438074883</v>
      </c>
      <c r="EA83" s="135">
        <v>-2851.900113360789</v>
      </c>
      <c r="EB83" s="135">
        <v>278.91478257997392</v>
      </c>
      <c r="EC83" s="135">
        <v>3134.5927400042942</v>
      </c>
      <c r="ED83" s="135">
        <v>-2855.6779574243201</v>
      </c>
    </row>
    <row r="84" spans="1:134" s="215" customFormat="1" hidden="1" x14ac:dyDescent="0.2">
      <c r="B84" s="213" t="s">
        <v>245</v>
      </c>
      <c r="C84" s="217">
        <v>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  <c r="M84" s="217">
        <v>0</v>
      </c>
      <c r="N84" s="217">
        <v>0</v>
      </c>
      <c r="O84" s="217">
        <v>0</v>
      </c>
      <c r="P84" s="217">
        <v>0</v>
      </c>
      <c r="Q84" s="217">
        <v>0</v>
      </c>
      <c r="R84" s="217">
        <v>0</v>
      </c>
      <c r="S84" s="217">
        <v>0</v>
      </c>
      <c r="T84" s="217">
        <v>0</v>
      </c>
      <c r="U84" s="217">
        <v>0</v>
      </c>
      <c r="V84" s="217">
        <v>0</v>
      </c>
      <c r="W84" s="217">
        <v>0</v>
      </c>
      <c r="X84" s="217">
        <v>0</v>
      </c>
      <c r="Y84" s="217">
        <v>0</v>
      </c>
      <c r="Z84" s="217">
        <v>0</v>
      </c>
      <c r="AA84" s="217">
        <v>0</v>
      </c>
      <c r="AB84" s="217">
        <v>0</v>
      </c>
      <c r="AC84" s="217">
        <v>0</v>
      </c>
      <c r="AD84" s="217">
        <v>0</v>
      </c>
      <c r="AE84" s="217">
        <v>0</v>
      </c>
      <c r="AF84" s="217">
        <v>0</v>
      </c>
      <c r="AG84" s="217">
        <v>0</v>
      </c>
      <c r="AH84" s="217">
        <v>0</v>
      </c>
      <c r="AI84" s="217">
        <v>0</v>
      </c>
      <c r="AJ84" s="217">
        <v>0</v>
      </c>
      <c r="AK84" s="217">
        <v>0</v>
      </c>
      <c r="AL84" s="217">
        <v>0</v>
      </c>
      <c r="AM84" s="217">
        <v>0</v>
      </c>
      <c r="AN84" s="217">
        <v>0</v>
      </c>
      <c r="AO84" s="217">
        <v>0</v>
      </c>
      <c r="AP84" s="217">
        <v>0</v>
      </c>
      <c r="AQ84" s="217">
        <v>0</v>
      </c>
      <c r="AR84" s="217">
        <v>0</v>
      </c>
      <c r="AS84" s="217">
        <v>0</v>
      </c>
      <c r="AT84" s="217">
        <v>0</v>
      </c>
      <c r="AU84" s="217">
        <v>0</v>
      </c>
      <c r="AV84" s="217">
        <v>0</v>
      </c>
      <c r="AW84" s="217">
        <v>0</v>
      </c>
      <c r="AX84" s="217">
        <v>0</v>
      </c>
      <c r="AY84" s="217">
        <v>0</v>
      </c>
      <c r="AZ84" s="217">
        <v>0</v>
      </c>
      <c r="BA84" s="217">
        <v>0</v>
      </c>
      <c r="BB84" s="217">
        <v>0</v>
      </c>
      <c r="BC84" s="217">
        <v>0</v>
      </c>
      <c r="BD84" s="217">
        <v>0</v>
      </c>
      <c r="BE84" s="217">
        <v>0</v>
      </c>
      <c r="BF84" s="217">
        <v>0</v>
      </c>
      <c r="BG84" s="217">
        <v>0</v>
      </c>
      <c r="BH84" s="217">
        <v>0</v>
      </c>
      <c r="BI84" s="217">
        <v>0</v>
      </c>
      <c r="BJ84" s="217">
        <v>0</v>
      </c>
      <c r="BK84" s="217">
        <v>0</v>
      </c>
      <c r="BL84" s="217">
        <v>0</v>
      </c>
      <c r="BM84" s="217">
        <v>0</v>
      </c>
      <c r="BN84" s="217">
        <v>0</v>
      </c>
      <c r="BO84" s="217">
        <v>0</v>
      </c>
      <c r="BP84" s="217">
        <v>0</v>
      </c>
      <c r="BQ84" s="217">
        <v>0</v>
      </c>
      <c r="BR84" s="217">
        <v>0</v>
      </c>
      <c r="BS84" s="217">
        <v>0</v>
      </c>
      <c r="BT84" s="217">
        <v>0</v>
      </c>
      <c r="BU84" s="217">
        <v>0</v>
      </c>
      <c r="BV84" s="217">
        <v>0</v>
      </c>
      <c r="BW84" s="217">
        <v>0</v>
      </c>
      <c r="BX84" s="217">
        <v>0</v>
      </c>
      <c r="BY84" s="217">
        <v>0</v>
      </c>
      <c r="BZ84" s="217">
        <v>0</v>
      </c>
      <c r="CA84" s="217">
        <v>0</v>
      </c>
      <c r="CB84" s="217">
        <v>0</v>
      </c>
      <c r="CC84" s="217">
        <v>0</v>
      </c>
      <c r="CD84" s="217">
        <v>0</v>
      </c>
      <c r="CE84" s="217">
        <v>0</v>
      </c>
      <c r="CF84" s="217">
        <v>0</v>
      </c>
      <c r="CG84" s="217">
        <v>0</v>
      </c>
      <c r="CH84" s="217">
        <v>0</v>
      </c>
      <c r="CI84" s="217">
        <v>0</v>
      </c>
      <c r="CJ84" s="217">
        <v>0</v>
      </c>
      <c r="CK84" s="217">
        <v>0</v>
      </c>
      <c r="CL84" s="217">
        <v>0</v>
      </c>
      <c r="CM84" s="217">
        <v>0</v>
      </c>
      <c r="CN84" s="217">
        <v>0</v>
      </c>
      <c r="CO84" s="217">
        <v>0</v>
      </c>
      <c r="CP84" s="217">
        <v>0</v>
      </c>
      <c r="CQ84" s="217">
        <v>0</v>
      </c>
      <c r="CR84" s="217">
        <v>0</v>
      </c>
      <c r="CS84" s="217">
        <v>0</v>
      </c>
      <c r="CT84" s="217">
        <v>0</v>
      </c>
      <c r="CU84" s="217">
        <v>0</v>
      </c>
      <c r="CV84" s="217">
        <v>0</v>
      </c>
      <c r="CW84" s="217">
        <v>0</v>
      </c>
      <c r="CX84" s="217">
        <v>0</v>
      </c>
      <c r="CY84" s="217">
        <v>0</v>
      </c>
      <c r="CZ84" s="217">
        <v>0</v>
      </c>
      <c r="DA84" s="217">
        <v>0</v>
      </c>
      <c r="DB84" s="217">
        <v>0</v>
      </c>
      <c r="DC84" s="217">
        <v>0</v>
      </c>
      <c r="DD84" s="217">
        <v>0</v>
      </c>
      <c r="DE84" s="217">
        <v>0</v>
      </c>
      <c r="DF84" s="217">
        <v>0</v>
      </c>
      <c r="DG84" s="217">
        <v>0</v>
      </c>
      <c r="DH84" s="217">
        <v>0</v>
      </c>
      <c r="DI84" s="217">
        <v>0</v>
      </c>
      <c r="DJ84" s="217">
        <v>0</v>
      </c>
      <c r="DK84" s="217">
        <v>0</v>
      </c>
      <c r="DL84" s="217">
        <v>0</v>
      </c>
      <c r="DM84" s="217">
        <v>0</v>
      </c>
      <c r="DN84" s="217">
        <v>0</v>
      </c>
      <c r="DO84" s="217">
        <v>0</v>
      </c>
      <c r="DP84" s="217">
        <v>0</v>
      </c>
      <c r="DQ84" s="217">
        <v>0</v>
      </c>
      <c r="DR84" s="217">
        <v>0</v>
      </c>
      <c r="DS84" s="217">
        <v>0</v>
      </c>
      <c r="DT84" s="217">
        <v>0</v>
      </c>
      <c r="DU84" s="217">
        <v>0</v>
      </c>
      <c r="DV84" s="217">
        <v>0</v>
      </c>
      <c r="DW84" s="217">
        <v>0</v>
      </c>
      <c r="DX84" s="217">
        <v>0</v>
      </c>
      <c r="DY84" s="217">
        <v>0</v>
      </c>
      <c r="DZ84" s="217">
        <v>0</v>
      </c>
      <c r="EA84" s="217">
        <v>0</v>
      </c>
      <c r="EB84" s="217">
        <v>0</v>
      </c>
      <c r="EC84" s="217">
        <v>0</v>
      </c>
      <c r="ED84" s="217">
        <v>0</v>
      </c>
    </row>
    <row r="85" spans="1:134" s="215" customFormat="1" hidden="1" x14ac:dyDescent="0.2">
      <c r="B85" s="213" t="s">
        <v>246</v>
      </c>
      <c r="C85" s="217">
        <v>0</v>
      </c>
      <c r="D85" s="217">
        <v>0</v>
      </c>
      <c r="E85" s="217">
        <v>0</v>
      </c>
      <c r="F85" s="217">
        <v>0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  <c r="M85" s="217">
        <v>0</v>
      </c>
      <c r="N85" s="217">
        <v>0</v>
      </c>
      <c r="O85" s="217">
        <v>0</v>
      </c>
      <c r="P85" s="217">
        <v>0</v>
      </c>
      <c r="Q85" s="217">
        <v>0</v>
      </c>
      <c r="R85" s="217">
        <v>0</v>
      </c>
      <c r="S85" s="217">
        <v>0</v>
      </c>
      <c r="T85" s="217">
        <v>0</v>
      </c>
      <c r="U85" s="217">
        <v>0</v>
      </c>
      <c r="V85" s="217">
        <v>0</v>
      </c>
      <c r="W85" s="217">
        <v>0</v>
      </c>
      <c r="X85" s="217">
        <v>0</v>
      </c>
      <c r="Y85" s="217">
        <v>0</v>
      </c>
      <c r="Z85" s="217">
        <v>0</v>
      </c>
      <c r="AA85" s="217">
        <v>0</v>
      </c>
      <c r="AB85" s="217">
        <v>0</v>
      </c>
      <c r="AC85" s="217">
        <v>0</v>
      </c>
      <c r="AD85" s="217">
        <v>0</v>
      </c>
      <c r="AE85" s="217">
        <v>0</v>
      </c>
      <c r="AF85" s="217">
        <v>0</v>
      </c>
      <c r="AG85" s="217">
        <v>0</v>
      </c>
      <c r="AH85" s="217">
        <v>0</v>
      </c>
      <c r="AI85" s="217">
        <v>0</v>
      </c>
      <c r="AJ85" s="217">
        <v>0</v>
      </c>
      <c r="AK85" s="217">
        <v>0</v>
      </c>
      <c r="AL85" s="217">
        <v>0</v>
      </c>
      <c r="AM85" s="217">
        <v>0</v>
      </c>
      <c r="AN85" s="217">
        <v>0</v>
      </c>
      <c r="AO85" s="217">
        <v>0</v>
      </c>
      <c r="AP85" s="217">
        <v>0</v>
      </c>
      <c r="AQ85" s="217">
        <v>0</v>
      </c>
      <c r="AR85" s="217">
        <v>0</v>
      </c>
      <c r="AS85" s="217">
        <v>0</v>
      </c>
      <c r="AT85" s="217">
        <v>0</v>
      </c>
      <c r="AU85" s="217">
        <v>0</v>
      </c>
      <c r="AV85" s="217">
        <v>0</v>
      </c>
      <c r="AW85" s="217">
        <v>0</v>
      </c>
      <c r="AX85" s="217">
        <v>0</v>
      </c>
      <c r="AY85" s="217">
        <v>0</v>
      </c>
      <c r="AZ85" s="217">
        <v>0</v>
      </c>
      <c r="BA85" s="217">
        <v>0</v>
      </c>
      <c r="BB85" s="217">
        <v>0</v>
      </c>
      <c r="BC85" s="217">
        <v>0</v>
      </c>
      <c r="BD85" s="217">
        <v>0</v>
      </c>
      <c r="BE85" s="217">
        <v>0</v>
      </c>
      <c r="BF85" s="217">
        <v>0</v>
      </c>
      <c r="BG85" s="217">
        <v>0</v>
      </c>
      <c r="BH85" s="217">
        <v>0</v>
      </c>
      <c r="BI85" s="217">
        <v>0</v>
      </c>
      <c r="BJ85" s="217">
        <v>0</v>
      </c>
      <c r="BK85" s="217">
        <v>0</v>
      </c>
      <c r="BL85" s="217">
        <v>0</v>
      </c>
      <c r="BM85" s="217">
        <v>0</v>
      </c>
      <c r="BN85" s="217">
        <v>0</v>
      </c>
      <c r="BO85" s="217">
        <v>0</v>
      </c>
      <c r="BP85" s="217">
        <v>0</v>
      </c>
      <c r="BQ85" s="217">
        <v>0</v>
      </c>
      <c r="BR85" s="217">
        <v>0</v>
      </c>
      <c r="BS85" s="217">
        <v>0</v>
      </c>
      <c r="BT85" s="217">
        <v>0</v>
      </c>
      <c r="BU85" s="217">
        <v>0</v>
      </c>
      <c r="BV85" s="217">
        <v>0</v>
      </c>
      <c r="BW85" s="217">
        <v>0</v>
      </c>
      <c r="BX85" s="217">
        <v>0</v>
      </c>
      <c r="BY85" s="217">
        <v>0</v>
      </c>
      <c r="BZ85" s="217">
        <v>0</v>
      </c>
      <c r="CA85" s="217">
        <v>0</v>
      </c>
      <c r="CB85" s="217">
        <v>0</v>
      </c>
      <c r="CC85" s="217">
        <v>0</v>
      </c>
      <c r="CD85" s="217">
        <v>0</v>
      </c>
      <c r="CE85" s="217">
        <v>0</v>
      </c>
      <c r="CF85" s="217">
        <v>0</v>
      </c>
      <c r="CG85" s="217">
        <v>0</v>
      </c>
      <c r="CH85" s="217">
        <v>0</v>
      </c>
      <c r="CI85" s="217">
        <v>0</v>
      </c>
      <c r="CJ85" s="217">
        <v>0</v>
      </c>
      <c r="CK85" s="217">
        <v>0</v>
      </c>
      <c r="CL85" s="217">
        <v>0</v>
      </c>
      <c r="CM85" s="217">
        <v>0</v>
      </c>
      <c r="CN85" s="217">
        <v>0</v>
      </c>
      <c r="CO85" s="217">
        <v>0</v>
      </c>
      <c r="CP85" s="217">
        <v>0</v>
      </c>
      <c r="CQ85" s="217">
        <v>0</v>
      </c>
      <c r="CR85" s="217">
        <v>0</v>
      </c>
      <c r="CS85" s="217">
        <v>0</v>
      </c>
      <c r="CT85" s="217">
        <v>0</v>
      </c>
      <c r="CU85" s="217">
        <v>0</v>
      </c>
      <c r="CV85" s="217">
        <v>0</v>
      </c>
      <c r="CW85" s="217">
        <v>0</v>
      </c>
      <c r="CX85" s="217">
        <v>0</v>
      </c>
      <c r="CY85" s="217">
        <v>0</v>
      </c>
      <c r="CZ85" s="217">
        <v>0</v>
      </c>
      <c r="DA85" s="217">
        <v>0</v>
      </c>
      <c r="DB85" s="217">
        <v>0</v>
      </c>
      <c r="DC85" s="217">
        <v>0</v>
      </c>
      <c r="DD85" s="217">
        <v>0</v>
      </c>
      <c r="DE85" s="217">
        <v>0</v>
      </c>
      <c r="DF85" s="217">
        <v>0</v>
      </c>
      <c r="DG85" s="217">
        <v>0</v>
      </c>
      <c r="DH85" s="217">
        <v>0</v>
      </c>
      <c r="DI85" s="217">
        <v>0</v>
      </c>
      <c r="DJ85" s="217">
        <v>0</v>
      </c>
      <c r="DK85" s="217">
        <v>0</v>
      </c>
      <c r="DL85" s="217">
        <v>0</v>
      </c>
      <c r="DM85" s="217">
        <v>0</v>
      </c>
      <c r="DN85" s="217">
        <v>0</v>
      </c>
      <c r="DO85" s="217">
        <v>0</v>
      </c>
      <c r="DP85" s="217">
        <v>0</v>
      </c>
      <c r="DQ85" s="217">
        <v>0</v>
      </c>
      <c r="DR85" s="217">
        <v>0</v>
      </c>
      <c r="DS85" s="217">
        <v>0</v>
      </c>
      <c r="DT85" s="217">
        <v>0</v>
      </c>
      <c r="DU85" s="217">
        <v>0</v>
      </c>
      <c r="DV85" s="217">
        <v>0</v>
      </c>
      <c r="DW85" s="217">
        <v>0</v>
      </c>
      <c r="DX85" s="217">
        <v>0</v>
      </c>
      <c r="DY85" s="217">
        <v>0</v>
      </c>
      <c r="DZ85" s="217">
        <v>0</v>
      </c>
      <c r="EA85" s="217">
        <v>0</v>
      </c>
      <c r="EB85" s="217">
        <v>0</v>
      </c>
      <c r="EC85" s="217">
        <v>0</v>
      </c>
      <c r="ED85" s="217">
        <v>0</v>
      </c>
    </row>
    <row r="86" spans="1:134" x14ac:dyDescent="0.2">
      <c r="A86" s="23">
        <v>2.2000000000000002</v>
      </c>
      <c r="B86" s="77" t="s">
        <v>133</v>
      </c>
      <c r="C86" s="135">
        <v>81.98737289233641</v>
      </c>
      <c r="D86" s="135">
        <v>2995.8186054859725</v>
      </c>
      <c r="E86" s="135">
        <v>-2913.8312325936363</v>
      </c>
      <c r="F86" s="135">
        <v>90.272659215882982</v>
      </c>
      <c r="G86" s="135">
        <v>3248.894582187952</v>
      </c>
      <c r="H86" s="135">
        <v>-3158.6219229720691</v>
      </c>
      <c r="I86" s="135">
        <v>89.269773374604171</v>
      </c>
      <c r="J86" s="135">
        <v>3046.7773652752403</v>
      </c>
      <c r="K86" s="135">
        <v>-2957.5075919006363</v>
      </c>
      <c r="L86" s="135">
        <v>88.361300626133414</v>
      </c>
      <c r="M86" s="135">
        <v>2996.2513757770694</v>
      </c>
      <c r="N86" s="135">
        <v>-2907.8900751509359</v>
      </c>
      <c r="O86" s="135">
        <v>89.694306350702846</v>
      </c>
      <c r="P86" s="135">
        <v>1426.8716693953647</v>
      </c>
      <c r="Q86" s="135">
        <v>-1337.1773630446619</v>
      </c>
      <c r="R86" s="135">
        <v>85.658776704503964</v>
      </c>
      <c r="S86" s="135">
        <v>1336.9833807280309</v>
      </c>
      <c r="T86" s="135">
        <v>-1251.3246040235269</v>
      </c>
      <c r="U86" s="135">
        <v>85.662757940380672</v>
      </c>
      <c r="V86" s="135">
        <v>1378.7195462193899</v>
      </c>
      <c r="W86" s="135">
        <v>-1293.0567882790092</v>
      </c>
      <c r="X86" s="135">
        <v>83.771501093403742</v>
      </c>
      <c r="Y86" s="135">
        <v>1368.8619753134908</v>
      </c>
      <c r="Z86" s="135">
        <v>-1285.0904742200871</v>
      </c>
      <c r="AA86" s="135">
        <v>88.969673362792506</v>
      </c>
      <c r="AB86" s="135">
        <v>1450.3013421289618</v>
      </c>
      <c r="AC86" s="135">
        <v>-1361.3316687661693</v>
      </c>
      <c r="AD86" s="135">
        <v>86.616374707902267</v>
      </c>
      <c r="AE86" s="135">
        <v>1412.8714024934166</v>
      </c>
      <c r="AF86" s="135">
        <v>-1326.2550277855144</v>
      </c>
      <c r="AG86" s="135">
        <v>83.23841192378552</v>
      </c>
      <c r="AH86" s="135">
        <v>1588.5393770297173</v>
      </c>
      <c r="AI86" s="135">
        <v>-1505.3009651059319</v>
      </c>
      <c r="AJ86" s="135">
        <v>81.50789480718818</v>
      </c>
      <c r="AK86" s="135">
        <v>1545.2538390529426</v>
      </c>
      <c r="AL86" s="135">
        <v>-1463.7459442457543</v>
      </c>
      <c r="AM86" s="135">
        <v>80.442433211175356</v>
      </c>
      <c r="AN86" s="135">
        <v>1519.1888688735514</v>
      </c>
      <c r="AO86" s="135">
        <v>-1438.7464356623761</v>
      </c>
      <c r="AP86" s="135">
        <v>79.538997789827718</v>
      </c>
      <c r="AQ86" s="135">
        <v>1505.5596010217389</v>
      </c>
      <c r="AR86" s="135">
        <v>-1426.0206032319111</v>
      </c>
      <c r="AS86" s="135">
        <v>82.248115750069218</v>
      </c>
      <c r="AT86" s="135">
        <v>1681.8026168477693</v>
      </c>
      <c r="AU86" s="135">
        <v>-1599.5545010977</v>
      </c>
      <c r="AV86" s="135">
        <v>82.002221693980545</v>
      </c>
      <c r="AW86" s="135">
        <v>1575.1260083718762</v>
      </c>
      <c r="AX86" s="135">
        <v>-1493.1237866778956</v>
      </c>
      <c r="AY86" s="135">
        <v>82.940456398341965</v>
      </c>
      <c r="AZ86" s="135">
        <v>1588.0914756693055</v>
      </c>
      <c r="BA86" s="135">
        <v>-1505.1510192709636</v>
      </c>
      <c r="BB86" s="135">
        <v>85.576750464911186</v>
      </c>
      <c r="BC86" s="135">
        <v>1407.5592602509873</v>
      </c>
      <c r="BD86" s="135">
        <v>-1321.9825097860762</v>
      </c>
      <c r="BE86" s="135">
        <v>82.731914031109653</v>
      </c>
      <c r="BF86" s="135">
        <v>1385.319496648581</v>
      </c>
      <c r="BG86" s="135">
        <v>-1302.5875826174713</v>
      </c>
      <c r="BH86" s="135">
        <v>85.96250454535928</v>
      </c>
      <c r="BI86" s="135">
        <v>3094.650163632934</v>
      </c>
      <c r="BJ86" s="135">
        <v>-3008.6876590875745</v>
      </c>
      <c r="BK86" s="135">
        <v>86.059919763833165</v>
      </c>
      <c r="BL86" s="135">
        <v>3489.9090379229433</v>
      </c>
      <c r="BM86" s="135">
        <v>-3403.8491181591103</v>
      </c>
      <c r="BN86" s="135">
        <v>86.101296117461246</v>
      </c>
      <c r="BO86" s="135">
        <v>3918.9684674937098</v>
      </c>
      <c r="BP86" s="135">
        <v>-3832.8671713762487</v>
      </c>
      <c r="BQ86" s="135">
        <v>84.666410684474116</v>
      </c>
      <c r="BR86" s="135">
        <v>3872.3742570951581</v>
      </c>
      <c r="BS86" s="135">
        <v>-3787.7078464106839</v>
      </c>
      <c r="BT86" s="135">
        <v>83.707119335725864</v>
      </c>
      <c r="BU86" s="135">
        <v>3672.0092451457704</v>
      </c>
      <c r="BV86" s="135">
        <v>-3588.3021258100443</v>
      </c>
      <c r="BW86" s="135">
        <v>81.39011387580743</v>
      </c>
      <c r="BX86" s="135">
        <v>3518.4946228511553</v>
      </c>
      <c r="BY86" s="135">
        <v>-3437.1045089753479</v>
      </c>
      <c r="BZ86" s="135">
        <v>97.99739023875955</v>
      </c>
      <c r="CA86" s="135">
        <v>3609.7125656642211</v>
      </c>
      <c r="CB86" s="135">
        <v>-3511.7151754254614</v>
      </c>
      <c r="CC86" s="135">
        <v>97.593657319406361</v>
      </c>
      <c r="CD86" s="135">
        <v>4147.7304360747703</v>
      </c>
      <c r="CE86" s="135">
        <v>-4050.136778755364</v>
      </c>
      <c r="CF86" s="135">
        <v>101.22229753720022</v>
      </c>
      <c r="CG86" s="135">
        <v>4424.6153448888026</v>
      </c>
      <c r="CH86" s="135">
        <v>-4323.393047351602</v>
      </c>
      <c r="CI86" s="135">
        <v>104.97518966710432</v>
      </c>
      <c r="CJ86" s="135">
        <v>5259.3452167670248</v>
      </c>
      <c r="CK86" s="135">
        <v>-5154.3700270999207</v>
      </c>
      <c r="CL86" s="135">
        <v>107.73433663949719</v>
      </c>
      <c r="CM86" s="135">
        <v>5310.4050101885487</v>
      </c>
      <c r="CN86" s="135">
        <v>-5202.6706735490516</v>
      </c>
      <c r="CO86" s="135">
        <v>112.16203342690787</v>
      </c>
      <c r="CP86" s="135">
        <v>5599.5469399823241</v>
      </c>
      <c r="CQ86" s="135">
        <v>-5487.3849065554159</v>
      </c>
      <c r="CR86" s="135">
        <v>118.25812474867199</v>
      </c>
      <c r="CS86" s="135">
        <v>6024.9943730649502</v>
      </c>
      <c r="CT86" s="135">
        <v>-5906.7362483162779</v>
      </c>
      <c r="CU86" s="135">
        <v>165.23513131883649</v>
      </c>
      <c r="CV86" s="135">
        <v>5617.9944648404407</v>
      </c>
      <c r="CW86" s="135">
        <v>-5452.7593335216043</v>
      </c>
      <c r="CX86" s="135">
        <v>210.50670668557007</v>
      </c>
      <c r="CY86" s="135">
        <v>5395.9579399314252</v>
      </c>
      <c r="CZ86" s="135">
        <v>-5185.4512332458553</v>
      </c>
      <c r="DA86" s="135">
        <v>367.50891736623953</v>
      </c>
      <c r="DB86" s="135">
        <v>5410.2432163517551</v>
      </c>
      <c r="DC86" s="135">
        <v>-5042.7342989855151</v>
      </c>
      <c r="DD86" s="135">
        <v>360.42848657607584</v>
      </c>
      <c r="DE86" s="135">
        <v>5546.8047092023462</v>
      </c>
      <c r="DF86" s="135">
        <v>-5186.3762226262706</v>
      </c>
      <c r="DG86" s="135">
        <v>345.55714925404959</v>
      </c>
      <c r="DH86" s="135">
        <v>5322.8399422856855</v>
      </c>
      <c r="DI86" s="135">
        <v>-4977.2827930316362</v>
      </c>
      <c r="DJ86" s="135">
        <v>356.41511081738145</v>
      </c>
      <c r="DK86" s="135">
        <v>5371.2220076946678</v>
      </c>
      <c r="DL86" s="135">
        <v>-5014.8068968772859</v>
      </c>
      <c r="DM86" s="135">
        <v>359.98170901886067</v>
      </c>
      <c r="DN86" s="135">
        <v>5262.2780736575269</v>
      </c>
      <c r="DO86" s="135">
        <v>-4902.2963646386661</v>
      </c>
      <c r="DP86" s="135">
        <v>343.99319320800544</v>
      </c>
      <c r="DQ86" s="135">
        <v>4409.2044191921941</v>
      </c>
      <c r="DR86" s="135">
        <v>-4065.2112259841888</v>
      </c>
      <c r="DS86" s="135">
        <v>387.59646774391825</v>
      </c>
      <c r="DT86" s="135">
        <v>4899.9849749354607</v>
      </c>
      <c r="DU86" s="135">
        <v>-4512.3885071915429</v>
      </c>
      <c r="DV86" s="135">
        <v>375.4173110272821</v>
      </c>
      <c r="DW86" s="135">
        <v>4843.3467904137015</v>
      </c>
      <c r="DX86" s="135">
        <v>-4467.9294793864192</v>
      </c>
      <c r="DY86" s="135">
        <v>348.27154931194315</v>
      </c>
      <c r="DZ86" s="135">
        <v>4555.6991634260794</v>
      </c>
      <c r="EA86" s="135">
        <v>-4207.4276141141363</v>
      </c>
      <c r="EB86" s="135">
        <v>348.00376542088492</v>
      </c>
      <c r="EC86" s="135">
        <v>4398.6652408713317</v>
      </c>
      <c r="ED86" s="135">
        <v>-4050.6614754504467</v>
      </c>
    </row>
    <row r="87" spans="1:134" x14ac:dyDescent="0.2">
      <c r="A87" s="23" t="s">
        <v>109</v>
      </c>
      <c r="B87" s="79" t="s">
        <v>24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0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5">
        <v>0</v>
      </c>
      <c r="V87" s="135">
        <v>3.6068529659107651</v>
      </c>
      <c r="W87" s="135">
        <v>-3.6068529659107651</v>
      </c>
      <c r="X87" s="135">
        <v>0</v>
      </c>
      <c r="Y87" s="135">
        <v>3.5647447273788826</v>
      </c>
      <c r="Z87" s="135">
        <v>-3.5647447273788826</v>
      </c>
      <c r="AA87" s="135">
        <v>0</v>
      </c>
      <c r="AB87" s="135">
        <v>3.8266526177545166</v>
      </c>
      <c r="AC87" s="135">
        <v>-3.8266526177545166</v>
      </c>
      <c r="AD87" s="135">
        <v>0</v>
      </c>
      <c r="AE87" s="135">
        <v>3.7254354713076241</v>
      </c>
      <c r="AF87" s="135">
        <v>-3.7254354713076241</v>
      </c>
      <c r="AG87" s="135">
        <v>0</v>
      </c>
      <c r="AH87" s="135">
        <v>0</v>
      </c>
      <c r="AI87" s="135">
        <v>0</v>
      </c>
      <c r="AJ87" s="135">
        <v>0</v>
      </c>
      <c r="AK87" s="135">
        <v>0</v>
      </c>
      <c r="AL87" s="135">
        <v>0</v>
      </c>
      <c r="AM87" s="135">
        <v>0</v>
      </c>
      <c r="AN87" s="135">
        <v>0</v>
      </c>
      <c r="AO87" s="135">
        <v>0</v>
      </c>
      <c r="AP87" s="135">
        <v>0</v>
      </c>
      <c r="AQ87" s="135">
        <v>0</v>
      </c>
      <c r="AR87" s="135">
        <v>0</v>
      </c>
      <c r="AS87" s="135">
        <v>0</v>
      </c>
      <c r="AT87" s="135">
        <v>0</v>
      </c>
      <c r="AU87" s="135">
        <v>0</v>
      </c>
      <c r="AV87" s="135">
        <v>0</v>
      </c>
      <c r="AW87" s="135">
        <v>0</v>
      </c>
      <c r="AX87" s="135">
        <v>0</v>
      </c>
      <c r="AY87" s="135">
        <v>0</v>
      </c>
      <c r="AZ87" s="135">
        <v>0</v>
      </c>
      <c r="BA87" s="135">
        <v>0</v>
      </c>
      <c r="BB87" s="135">
        <v>0</v>
      </c>
      <c r="BC87" s="135">
        <v>0</v>
      </c>
      <c r="BD87" s="135">
        <v>0</v>
      </c>
      <c r="BE87" s="135">
        <v>0</v>
      </c>
      <c r="BF87" s="135">
        <v>0</v>
      </c>
      <c r="BG87" s="135">
        <v>0</v>
      </c>
      <c r="BH87" s="135">
        <v>0</v>
      </c>
      <c r="BI87" s="135">
        <v>0</v>
      </c>
      <c r="BJ87" s="135">
        <v>0</v>
      </c>
      <c r="BK87" s="135">
        <v>0</v>
      </c>
      <c r="BL87" s="135">
        <v>0</v>
      </c>
      <c r="BM87" s="135">
        <v>0</v>
      </c>
      <c r="BN87" s="135">
        <v>0</v>
      </c>
      <c r="BO87" s="135">
        <v>0</v>
      </c>
      <c r="BP87" s="135">
        <v>0</v>
      </c>
      <c r="BQ87" s="135">
        <v>0</v>
      </c>
      <c r="BR87" s="135">
        <v>0</v>
      </c>
      <c r="BS87" s="135">
        <v>0</v>
      </c>
      <c r="BT87" s="135">
        <v>0</v>
      </c>
      <c r="BU87" s="135">
        <v>0</v>
      </c>
      <c r="BV87" s="135">
        <v>0</v>
      </c>
      <c r="BW87" s="135">
        <v>0</v>
      </c>
      <c r="BX87" s="135">
        <v>0</v>
      </c>
      <c r="BY87" s="135">
        <v>0</v>
      </c>
      <c r="BZ87" s="135">
        <v>0</v>
      </c>
      <c r="CA87" s="135">
        <v>0</v>
      </c>
      <c r="CB87" s="135">
        <v>0</v>
      </c>
      <c r="CC87" s="135">
        <v>0</v>
      </c>
      <c r="CD87" s="135">
        <v>0</v>
      </c>
      <c r="CE87" s="135">
        <v>0</v>
      </c>
      <c r="CF87" s="135">
        <v>0</v>
      </c>
      <c r="CG87" s="135">
        <v>0</v>
      </c>
      <c r="CH87" s="135">
        <v>0</v>
      </c>
      <c r="CI87" s="135">
        <v>0</v>
      </c>
      <c r="CJ87" s="135">
        <v>0</v>
      </c>
      <c r="CK87" s="135">
        <v>0</v>
      </c>
      <c r="CL87" s="135">
        <v>0</v>
      </c>
      <c r="CM87" s="135">
        <v>0</v>
      </c>
      <c r="CN87" s="135">
        <v>0</v>
      </c>
      <c r="CO87" s="135">
        <v>0</v>
      </c>
      <c r="CP87" s="135">
        <v>0</v>
      </c>
      <c r="CQ87" s="135">
        <v>0</v>
      </c>
      <c r="CR87" s="135">
        <v>0</v>
      </c>
      <c r="CS87" s="135">
        <v>0</v>
      </c>
      <c r="CT87" s="135">
        <v>0</v>
      </c>
      <c r="CU87" s="135">
        <v>0</v>
      </c>
      <c r="CV87" s="135">
        <v>0</v>
      </c>
      <c r="CW87" s="135">
        <v>0</v>
      </c>
      <c r="CX87" s="135">
        <v>0</v>
      </c>
      <c r="CY87" s="135">
        <v>0</v>
      </c>
      <c r="CZ87" s="135">
        <v>0</v>
      </c>
      <c r="DA87" s="135">
        <v>0</v>
      </c>
      <c r="DB87" s="135">
        <v>0</v>
      </c>
      <c r="DC87" s="135">
        <v>0</v>
      </c>
      <c r="DD87" s="135">
        <v>0</v>
      </c>
      <c r="DE87" s="135">
        <v>0</v>
      </c>
      <c r="DF87" s="135">
        <v>0</v>
      </c>
      <c r="DG87" s="135">
        <v>0</v>
      </c>
      <c r="DH87" s="135">
        <v>0</v>
      </c>
      <c r="DI87" s="135">
        <v>0</v>
      </c>
      <c r="DJ87" s="135">
        <v>0</v>
      </c>
      <c r="DK87" s="135">
        <v>0</v>
      </c>
      <c r="DL87" s="135">
        <v>0</v>
      </c>
      <c r="DM87" s="135">
        <v>0</v>
      </c>
      <c r="DN87" s="135">
        <v>0</v>
      </c>
      <c r="DO87" s="135">
        <v>0</v>
      </c>
      <c r="DP87" s="135">
        <v>0</v>
      </c>
      <c r="DQ87" s="135">
        <v>0</v>
      </c>
      <c r="DR87" s="135">
        <v>0</v>
      </c>
      <c r="DS87" s="135">
        <v>0</v>
      </c>
      <c r="DT87" s="135">
        <v>0</v>
      </c>
      <c r="DU87" s="135">
        <v>0</v>
      </c>
      <c r="DV87" s="135">
        <v>0</v>
      </c>
      <c r="DW87" s="135">
        <v>0</v>
      </c>
      <c r="DX87" s="135">
        <v>0</v>
      </c>
      <c r="DY87" s="135">
        <v>0</v>
      </c>
      <c r="DZ87" s="135">
        <v>0</v>
      </c>
      <c r="EA87" s="135">
        <v>0</v>
      </c>
      <c r="EB87" s="135">
        <v>0</v>
      </c>
      <c r="EC87" s="135">
        <v>0</v>
      </c>
      <c r="ED87" s="135">
        <v>0</v>
      </c>
    </row>
    <row r="88" spans="1:134" x14ac:dyDescent="0.2">
      <c r="A88" s="23" t="s">
        <v>67</v>
      </c>
      <c r="B88" s="79" t="s">
        <v>23</v>
      </c>
      <c r="C88" s="135">
        <v>81.98737289233641</v>
      </c>
      <c r="D88" s="135">
        <v>2995.8186054859725</v>
      </c>
      <c r="E88" s="135">
        <v>-2913.8312325936363</v>
      </c>
      <c r="F88" s="135">
        <v>90.272659215882982</v>
      </c>
      <c r="G88" s="135">
        <v>3248.894582187952</v>
      </c>
      <c r="H88" s="135">
        <v>-3158.6219229720691</v>
      </c>
      <c r="I88" s="135">
        <v>89.269773374604171</v>
      </c>
      <c r="J88" s="135">
        <v>3046.7773652752403</v>
      </c>
      <c r="K88" s="135">
        <v>-2957.5075919006363</v>
      </c>
      <c r="L88" s="135">
        <v>88.361300626133414</v>
      </c>
      <c r="M88" s="135">
        <v>2996.2513757770694</v>
      </c>
      <c r="N88" s="135">
        <v>-2907.8900751509359</v>
      </c>
      <c r="O88" s="135">
        <v>89.694306350702846</v>
      </c>
      <c r="P88" s="135">
        <v>1426.8716693953647</v>
      </c>
      <c r="Q88" s="135">
        <v>-1337.1773630446619</v>
      </c>
      <c r="R88" s="135">
        <v>85.658776704503964</v>
      </c>
      <c r="S88" s="135">
        <v>1336.9833807280309</v>
      </c>
      <c r="T88" s="135">
        <v>-1251.3246040235269</v>
      </c>
      <c r="U88" s="135">
        <v>85.662757940380672</v>
      </c>
      <c r="V88" s="135">
        <v>1375.1126932534792</v>
      </c>
      <c r="W88" s="135">
        <v>-1289.4499353130984</v>
      </c>
      <c r="X88" s="135">
        <v>83.771501093403742</v>
      </c>
      <c r="Y88" s="135">
        <v>1365.2972305861119</v>
      </c>
      <c r="Z88" s="135">
        <v>-1281.5257294927083</v>
      </c>
      <c r="AA88" s="135">
        <v>88.969673362792506</v>
      </c>
      <c r="AB88" s="135">
        <v>1446.4746895112073</v>
      </c>
      <c r="AC88" s="135">
        <v>-1357.5050161484148</v>
      </c>
      <c r="AD88" s="135">
        <v>86.616374707902267</v>
      </c>
      <c r="AE88" s="135">
        <v>1409.1459670221088</v>
      </c>
      <c r="AF88" s="135">
        <v>-1322.5295923142066</v>
      </c>
      <c r="AG88" s="135">
        <v>83.23841192378552</v>
      </c>
      <c r="AH88" s="135">
        <v>1588.5393770297173</v>
      </c>
      <c r="AI88" s="135">
        <v>-1505.3009651059319</v>
      </c>
      <c r="AJ88" s="135">
        <v>81.50789480718818</v>
      </c>
      <c r="AK88" s="135">
        <v>1545.2538390529426</v>
      </c>
      <c r="AL88" s="135">
        <v>-1463.7459442457543</v>
      </c>
      <c r="AM88" s="135">
        <v>80.442433211175356</v>
      </c>
      <c r="AN88" s="135">
        <v>1519.1888688735514</v>
      </c>
      <c r="AO88" s="135">
        <v>-1438.7464356623761</v>
      </c>
      <c r="AP88" s="135">
        <v>79.538997789827718</v>
      </c>
      <c r="AQ88" s="135">
        <v>1505.5596010217389</v>
      </c>
      <c r="AR88" s="135">
        <v>-1426.0206032319111</v>
      </c>
      <c r="AS88" s="135">
        <v>82.248115750069218</v>
      </c>
      <c r="AT88" s="135">
        <v>1681.8026168477693</v>
      </c>
      <c r="AU88" s="135">
        <v>-1599.5545010977</v>
      </c>
      <c r="AV88" s="135">
        <v>82.002221693980545</v>
      </c>
      <c r="AW88" s="135">
        <v>1575.1260083718762</v>
      </c>
      <c r="AX88" s="135">
        <v>-1493.1237866778956</v>
      </c>
      <c r="AY88" s="135">
        <v>82.940456398341965</v>
      </c>
      <c r="AZ88" s="135">
        <v>1588.0914756693055</v>
      </c>
      <c r="BA88" s="135">
        <v>-1505.1510192709636</v>
      </c>
      <c r="BB88" s="135">
        <v>85.576750464911186</v>
      </c>
      <c r="BC88" s="135">
        <v>1407.5592602509873</v>
      </c>
      <c r="BD88" s="135">
        <v>-1321.9825097860762</v>
      </c>
      <c r="BE88" s="135">
        <v>82.731914031109653</v>
      </c>
      <c r="BF88" s="135">
        <v>1385.319496648581</v>
      </c>
      <c r="BG88" s="135">
        <v>-1302.5875826174713</v>
      </c>
      <c r="BH88" s="135">
        <v>85.96250454535928</v>
      </c>
      <c r="BI88" s="135">
        <v>3094.650163632934</v>
      </c>
      <c r="BJ88" s="135">
        <v>-3008.6876590875745</v>
      </c>
      <c r="BK88" s="135">
        <v>86.059919763833165</v>
      </c>
      <c r="BL88" s="135">
        <v>3489.9090379229433</v>
      </c>
      <c r="BM88" s="135">
        <v>-3403.8491181591103</v>
      </c>
      <c r="BN88" s="135">
        <v>86.101296117461246</v>
      </c>
      <c r="BO88" s="135">
        <v>3918.9684674937098</v>
      </c>
      <c r="BP88" s="135">
        <v>-3832.8671713762487</v>
      </c>
      <c r="BQ88" s="135">
        <v>84.666410684474116</v>
      </c>
      <c r="BR88" s="135">
        <v>3872.3742570951581</v>
      </c>
      <c r="BS88" s="135">
        <v>-3787.7078464106839</v>
      </c>
      <c r="BT88" s="135">
        <v>83.707119335725864</v>
      </c>
      <c r="BU88" s="135">
        <v>3672.0092451457704</v>
      </c>
      <c r="BV88" s="135">
        <v>-3588.3021258100443</v>
      </c>
      <c r="BW88" s="135">
        <v>81.39011387580743</v>
      </c>
      <c r="BX88" s="135">
        <v>3518.4946228511553</v>
      </c>
      <c r="BY88" s="135">
        <v>-3437.1045089753479</v>
      </c>
      <c r="BZ88" s="135">
        <v>97.99739023875955</v>
      </c>
      <c r="CA88" s="135">
        <v>3609.7125656642211</v>
      </c>
      <c r="CB88" s="135">
        <v>-3511.7151754254614</v>
      </c>
      <c r="CC88" s="135">
        <v>97.593657319406361</v>
      </c>
      <c r="CD88" s="135">
        <v>4147.7304360747703</v>
      </c>
      <c r="CE88" s="135">
        <v>-4050.136778755364</v>
      </c>
      <c r="CF88" s="135">
        <v>101.22229753720022</v>
      </c>
      <c r="CG88" s="135">
        <v>4424.6153448888026</v>
      </c>
      <c r="CH88" s="135">
        <v>-4323.393047351602</v>
      </c>
      <c r="CI88" s="135">
        <v>104.97518966710432</v>
      </c>
      <c r="CJ88" s="135">
        <v>5259.3452167670248</v>
      </c>
      <c r="CK88" s="135">
        <v>-5154.3700270999207</v>
      </c>
      <c r="CL88" s="135">
        <v>107.73433663949719</v>
      </c>
      <c r="CM88" s="135">
        <v>5310.4050101885487</v>
      </c>
      <c r="CN88" s="135">
        <v>-5202.6706735490516</v>
      </c>
      <c r="CO88" s="135">
        <v>112.16203342690787</v>
      </c>
      <c r="CP88" s="135">
        <v>5599.5469399823241</v>
      </c>
      <c r="CQ88" s="135">
        <v>-5487.3849065554159</v>
      </c>
      <c r="CR88" s="135">
        <v>118.25812474867199</v>
      </c>
      <c r="CS88" s="135">
        <v>6024.9943730649502</v>
      </c>
      <c r="CT88" s="135">
        <v>-5906.7362483162779</v>
      </c>
      <c r="CU88" s="135">
        <v>165.23513131883649</v>
      </c>
      <c r="CV88" s="135">
        <v>5617.9944648404407</v>
      </c>
      <c r="CW88" s="135">
        <v>-5452.7593335216043</v>
      </c>
      <c r="CX88" s="135">
        <v>210.50670668557007</v>
      </c>
      <c r="CY88" s="135">
        <v>5395.9579399314252</v>
      </c>
      <c r="CZ88" s="135">
        <v>-5185.4512332458553</v>
      </c>
      <c r="DA88" s="135">
        <v>367.50891736623953</v>
      </c>
      <c r="DB88" s="135">
        <v>5410.2432163517551</v>
      </c>
      <c r="DC88" s="135">
        <v>-5042.7342989855151</v>
      </c>
      <c r="DD88" s="135">
        <v>360.42848657607584</v>
      </c>
      <c r="DE88" s="135">
        <v>5546.8047092023462</v>
      </c>
      <c r="DF88" s="135">
        <v>-5186.3762226262706</v>
      </c>
      <c r="DG88" s="135">
        <v>345.55714925404959</v>
      </c>
      <c r="DH88" s="135">
        <v>5322.8399422856855</v>
      </c>
      <c r="DI88" s="135">
        <v>-4977.2827930316362</v>
      </c>
      <c r="DJ88" s="135">
        <v>356.41511081738145</v>
      </c>
      <c r="DK88" s="135">
        <v>5371.2220076946678</v>
      </c>
      <c r="DL88" s="135">
        <v>-5014.8068968772859</v>
      </c>
      <c r="DM88" s="135">
        <v>359.98170901886067</v>
      </c>
      <c r="DN88" s="135">
        <v>5262.2780736575269</v>
      </c>
      <c r="DO88" s="135">
        <v>-4902.2963646386661</v>
      </c>
      <c r="DP88" s="135">
        <v>343.99319320800544</v>
      </c>
      <c r="DQ88" s="135">
        <v>4409.2044191921941</v>
      </c>
      <c r="DR88" s="135">
        <v>-4065.2112259841888</v>
      </c>
      <c r="DS88" s="135">
        <v>387.59646774391825</v>
      </c>
      <c r="DT88" s="135">
        <v>4899.9849749354607</v>
      </c>
      <c r="DU88" s="135">
        <v>-4512.3885071915429</v>
      </c>
      <c r="DV88" s="135">
        <v>375.4173110272821</v>
      </c>
      <c r="DW88" s="135">
        <v>4843.3467904137015</v>
      </c>
      <c r="DX88" s="135">
        <v>-4467.9294793864192</v>
      </c>
      <c r="DY88" s="135">
        <v>348.27154931194315</v>
      </c>
      <c r="DZ88" s="135">
        <v>4555.6991634260794</v>
      </c>
      <c r="EA88" s="135">
        <v>-4207.4276141141363</v>
      </c>
      <c r="EB88" s="135">
        <v>348.00376542088492</v>
      </c>
      <c r="EC88" s="135">
        <v>4398.6652408713317</v>
      </c>
      <c r="ED88" s="135">
        <v>-4050.6614754504467</v>
      </c>
    </row>
    <row r="89" spans="1:134" x14ac:dyDescent="0.2">
      <c r="B89" s="179" t="s">
        <v>241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5">
        <v>0</v>
      </c>
      <c r="V89" s="135">
        <v>0</v>
      </c>
      <c r="W89" s="135">
        <v>0</v>
      </c>
      <c r="X89" s="135">
        <v>0</v>
      </c>
      <c r="Y89" s="135">
        <v>0</v>
      </c>
      <c r="Z89" s="135">
        <v>0</v>
      </c>
      <c r="AA89" s="135">
        <v>0</v>
      </c>
      <c r="AB89" s="135">
        <v>0</v>
      </c>
      <c r="AC89" s="135">
        <v>0</v>
      </c>
      <c r="AD89" s="135">
        <v>0</v>
      </c>
      <c r="AE89" s="135">
        <v>0</v>
      </c>
      <c r="AF89" s="135">
        <v>0</v>
      </c>
      <c r="AG89" s="135">
        <v>0</v>
      </c>
      <c r="AH89" s="135">
        <v>0</v>
      </c>
      <c r="AI89" s="135">
        <v>0</v>
      </c>
      <c r="AJ89" s="135">
        <v>0</v>
      </c>
      <c r="AK89" s="135">
        <v>0</v>
      </c>
      <c r="AL89" s="135">
        <v>0</v>
      </c>
      <c r="AM89" s="135">
        <v>0</v>
      </c>
      <c r="AN89" s="135">
        <v>0</v>
      </c>
      <c r="AO89" s="135">
        <v>0</v>
      </c>
      <c r="AP89" s="135">
        <v>0</v>
      </c>
      <c r="AQ89" s="135">
        <v>0</v>
      </c>
      <c r="AR89" s="135">
        <v>0</v>
      </c>
      <c r="AS89" s="135">
        <v>0</v>
      </c>
      <c r="AT89" s="135">
        <v>0</v>
      </c>
      <c r="AU89" s="135">
        <v>0</v>
      </c>
      <c r="AV89" s="135">
        <v>0</v>
      </c>
      <c r="AW89" s="135">
        <v>0</v>
      </c>
      <c r="AX89" s="135">
        <v>0</v>
      </c>
      <c r="AY89" s="135">
        <v>0</v>
      </c>
      <c r="AZ89" s="135">
        <v>0</v>
      </c>
      <c r="BA89" s="135">
        <v>0</v>
      </c>
      <c r="BB89" s="135">
        <v>0</v>
      </c>
      <c r="BC89" s="135">
        <v>0</v>
      </c>
      <c r="BD89" s="135">
        <v>0</v>
      </c>
      <c r="BE89" s="135">
        <v>0</v>
      </c>
      <c r="BF89" s="135">
        <v>0</v>
      </c>
      <c r="BG89" s="135">
        <v>0</v>
      </c>
      <c r="BH89" s="135">
        <v>0</v>
      </c>
      <c r="BI89" s="135">
        <v>0</v>
      </c>
      <c r="BJ89" s="135">
        <v>0</v>
      </c>
      <c r="BK89" s="135">
        <v>0</v>
      </c>
      <c r="BL89" s="135">
        <v>0</v>
      </c>
      <c r="BM89" s="135">
        <v>0</v>
      </c>
      <c r="BN89" s="135">
        <v>0</v>
      </c>
      <c r="BO89" s="135">
        <v>0</v>
      </c>
      <c r="BP89" s="135">
        <v>0</v>
      </c>
      <c r="BQ89" s="135">
        <v>0</v>
      </c>
      <c r="BR89" s="135">
        <v>0</v>
      </c>
      <c r="BS89" s="135">
        <v>0</v>
      </c>
      <c r="BT89" s="135">
        <v>0</v>
      </c>
      <c r="BU89" s="135">
        <v>0</v>
      </c>
      <c r="BV89" s="135">
        <v>0</v>
      </c>
      <c r="BW89" s="135">
        <v>0</v>
      </c>
      <c r="BX89" s="135">
        <v>0</v>
      </c>
      <c r="BY89" s="135">
        <v>0</v>
      </c>
      <c r="BZ89" s="135">
        <v>0</v>
      </c>
      <c r="CA89" s="135">
        <v>0</v>
      </c>
      <c r="CB89" s="135">
        <v>0</v>
      </c>
      <c r="CC89" s="135">
        <v>0</v>
      </c>
      <c r="CD89" s="135">
        <v>0</v>
      </c>
      <c r="CE89" s="135">
        <v>0</v>
      </c>
      <c r="CF89" s="135">
        <v>0</v>
      </c>
      <c r="CG89" s="135">
        <v>0</v>
      </c>
      <c r="CH89" s="135">
        <v>0</v>
      </c>
      <c r="CI89" s="135">
        <v>0</v>
      </c>
      <c r="CJ89" s="135">
        <v>0</v>
      </c>
      <c r="CK89" s="135">
        <v>0</v>
      </c>
      <c r="CL89" s="135">
        <v>0</v>
      </c>
      <c r="CM89" s="135">
        <v>0</v>
      </c>
      <c r="CN89" s="135">
        <v>0</v>
      </c>
      <c r="CO89" s="135">
        <v>0</v>
      </c>
      <c r="CP89" s="135">
        <v>0</v>
      </c>
      <c r="CQ89" s="135">
        <v>0</v>
      </c>
      <c r="CR89" s="135">
        <v>0</v>
      </c>
      <c r="CS89" s="135">
        <v>0</v>
      </c>
      <c r="CT89" s="135">
        <v>0</v>
      </c>
      <c r="CU89" s="135">
        <v>0</v>
      </c>
      <c r="CV89" s="135">
        <v>0</v>
      </c>
      <c r="CW89" s="135">
        <v>0</v>
      </c>
      <c r="CX89" s="135">
        <v>0</v>
      </c>
      <c r="CY89" s="135">
        <v>0</v>
      </c>
      <c r="CZ89" s="135">
        <v>0</v>
      </c>
      <c r="DA89" s="135">
        <v>0</v>
      </c>
      <c r="DB89" s="135">
        <v>0</v>
      </c>
      <c r="DC89" s="135">
        <v>0</v>
      </c>
      <c r="DD89" s="135">
        <v>0</v>
      </c>
      <c r="DE89" s="135">
        <v>0</v>
      </c>
      <c r="DF89" s="135">
        <v>0</v>
      </c>
      <c r="DG89" s="135">
        <v>0</v>
      </c>
      <c r="DH89" s="135">
        <v>0</v>
      </c>
      <c r="DI89" s="135">
        <v>0</v>
      </c>
      <c r="DJ89" s="135">
        <v>0</v>
      </c>
      <c r="DK89" s="135">
        <v>0</v>
      </c>
      <c r="DL89" s="135">
        <v>0</v>
      </c>
      <c r="DM89" s="135">
        <v>0</v>
      </c>
      <c r="DN89" s="135">
        <v>0</v>
      </c>
      <c r="DO89" s="135">
        <v>0</v>
      </c>
      <c r="DP89" s="135">
        <v>0</v>
      </c>
      <c r="DQ89" s="135">
        <v>0</v>
      </c>
      <c r="DR89" s="135">
        <v>0</v>
      </c>
      <c r="DS89" s="135">
        <v>0</v>
      </c>
      <c r="DT89" s="135">
        <v>0</v>
      </c>
      <c r="DU89" s="135">
        <v>0</v>
      </c>
      <c r="DV89" s="135">
        <v>0</v>
      </c>
      <c r="DW89" s="135">
        <v>0</v>
      </c>
      <c r="DX89" s="135">
        <v>0</v>
      </c>
      <c r="DY89" s="135">
        <v>0</v>
      </c>
      <c r="DZ89" s="135">
        <v>0</v>
      </c>
      <c r="EA89" s="135">
        <v>0</v>
      </c>
      <c r="EB89" s="135">
        <v>0</v>
      </c>
      <c r="EC89" s="135">
        <v>0</v>
      </c>
      <c r="ED89" s="135">
        <v>0</v>
      </c>
    </row>
    <row r="90" spans="1:134" x14ac:dyDescent="0.2">
      <c r="B90" s="179" t="s">
        <v>242</v>
      </c>
      <c r="C90" s="135">
        <v>0</v>
      </c>
      <c r="D90" s="135">
        <v>0</v>
      </c>
      <c r="E90" s="135">
        <v>0</v>
      </c>
      <c r="F90" s="135">
        <v>0</v>
      </c>
      <c r="G90" s="135">
        <v>0</v>
      </c>
      <c r="H90" s="135">
        <v>0</v>
      </c>
      <c r="I90" s="135">
        <v>0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5">
        <v>0</v>
      </c>
      <c r="V90" s="135">
        <v>0</v>
      </c>
      <c r="W90" s="135">
        <v>0</v>
      </c>
      <c r="X90" s="135">
        <v>0</v>
      </c>
      <c r="Y90" s="135">
        <v>0</v>
      </c>
      <c r="Z90" s="135">
        <v>0</v>
      </c>
      <c r="AA90" s="135">
        <v>0</v>
      </c>
      <c r="AB90" s="135">
        <v>0</v>
      </c>
      <c r="AC90" s="135">
        <v>0</v>
      </c>
      <c r="AD90" s="135">
        <v>0</v>
      </c>
      <c r="AE90" s="135">
        <v>0</v>
      </c>
      <c r="AF90" s="135">
        <v>0</v>
      </c>
      <c r="AG90" s="135">
        <v>0</v>
      </c>
      <c r="AH90" s="135">
        <v>0</v>
      </c>
      <c r="AI90" s="135">
        <v>0</v>
      </c>
      <c r="AJ90" s="135">
        <v>0</v>
      </c>
      <c r="AK90" s="135">
        <v>0</v>
      </c>
      <c r="AL90" s="135">
        <v>0</v>
      </c>
      <c r="AM90" s="135">
        <v>0</v>
      </c>
      <c r="AN90" s="135">
        <v>0</v>
      </c>
      <c r="AO90" s="135">
        <v>0</v>
      </c>
      <c r="AP90" s="135">
        <v>0</v>
      </c>
      <c r="AQ90" s="135">
        <v>0</v>
      </c>
      <c r="AR90" s="135">
        <v>0</v>
      </c>
      <c r="AS90" s="135">
        <v>0</v>
      </c>
      <c r="AT90" s="135">
        <v>0</v>
      </c>
      <c r="AU90" s="135">
        <v>0</v>
      </c>
      <c r="AV90" s="135">
        <v>0</v>
      </c>
      <c r="AW90" s="135">
        <v>0</v>
      </c>
      <c r="AX90" s="135">
        <v>0</v>
      </c>
      <c r="AY90" s="135">
        <v>0</v>
      </c>
      <c r="AZ90" s="135">
        <v>0</v>
      </c>
      <c r="BA90" s="135">
        <v>0</v>
      </c>
      <c r="BB90" s="135">
        <v>0</v>
      </c>
      <c r="BC90" s="135">
        <v>0</v>
      </c>
      <c r="BD90" s="135">
        <v>0</v>
      </c>
      <c r="BE90" s="135">
        <v>0</v>
      </c>
      <c r="BF90" s="135">
        <v>0</v>
      </c>
      <c r="BG90" s="135">
        <v>0</v>
      </c>
      <c r="BH90" s="135">
        <v>0</v>
      </c>
      <c r="BI90" s="135">
        <v>0</v>
      </c>
      <c r="BJ90" s="135">
        <v>0</v>
      </c>
      <c r="BK90" s="135">
        <v>0</v>
      </c>
      <c r="BL90" s="135">
        <v>0</v>
      </c>
      <c r="BM90" s="135">
        <v>0</v>
      </c>
      <c r="BN90" s="135">
        <v>0</v>
      </c>
      <c r="BO90" s="135">
        <v>0</v>
      </c>
      <c r="BP90" s="135">
        <v>0</v>
      </c>
      <c r="BQ90" s="135">
        <v>0</v>
      </c>
      <c r="BR90" s="135">
        <v>0</v>
      </c>
      <c r="BS90" s="135">
        <v>0</v>
      </c>
      <c r="BT90" s="135">
        <v>0</v>
      </c>
      <c r="BU90" s="135">
        <v>0</v>
      </c>
      <c r="BV90" s="135">
        <v>0</v>
      </c>
      <c r="BW90" s="135">
        <v>0</v>
      </c>
      <c r="BX90" s="135">
        <v>0</v>
      </c>
      <c r="BY90" s="135">
        <v>0</v>
      </c>
      <c r="BZ90" s="135">
        <v>0</v>
      </c>
      <c r="CA90" s="135">
        <v>0</v>
      </c>
      <c r="CB90" s="135">
        <v>0</v>
      </c>
      <c r="CC90" s="135">
        <v>0</v>
      </c>
      <c r="CD90" s="135">
        <v>0</v>
      </c>
      <c r="CE90" s="135">
        <v>0</v>
      </c>
      <c r="CF90" s="135">
        <v>0</v>
      </c>
      <c r="CG90" s="135">
        <v>0</v>
      </c>
      <c r="CH90" s="135">
        <v>0</v>
      </c>
      <c r="CI90" s="135">
        <v>0</v>
      </c>
      <c r="CJ90" s="135">
        <v>0</v>
      </c>
      <c r="CK90" s="135">
        <v>0</v>
      </c>
      <c r="CL90" s="135">
        <v>0</v>
      </c>
      <c r="CM90" s="135">
        <v>0</v>
      </c>
      <c r="CN90" s="135">
        <v>0</v>
      </c>
      <c r="CO90" s="135">
        <v>0</v>
      </c>
      <c r="CP90" s="135">
        <v>0</v>
      </c>
      <c r="CQ90" s="135">
        <v>0</v>
      </c>
      <c r="CR90" s="135">
        <v>0</v>
      </c>
      <c r="CS90" s="135">
        <v>0</v>
      </c>
      <c r="CT90" s="135">
        <v>0</v>
      </c>
      <c r="CU90" s="135">
        <v>0</v>
      </c>
      <c r="CV90" s="135">
        <v>0</v>
      </c>
      <c r="CW90" s="135">
        <v>0</v>
      </c>
      <c r="CX90" s="135">
        <v>0</v>
      </c>
      <c r="CY90" s="135">
        <v>0</v>
      </c>
      <c r="CZ90" s="135">
        <v>0</v>
      </c>
      <c r="DA90" s="135">
        <v>0</v>
      </c>
      <c r="DB90" s="135">
        <v>0</v>
      </c>
      <c r="DC90" s="135">
        <v>0</v>
      </c>
      <c r="DD90" s="135">
        <v>0</v>
      </c>
      <c r="DE90" s="135">
        <v>0</v>
      </c>
      <c r="DF90" s="135">
        <v>0</v>
      </c>
      <c r="DG90" s="135">
        <v>0</v>
      </c>
      <c r="DH90" s="135">
        <v>0</v>
      </c>
      <c r="DI90" s="135">
        <v>0</v>
      </c>
      <c r="DJ90" s="135">
        <v>0</v>
      </c>
      <c r="DK90" s="135">
        <v>0</v>
      </c>
      <c r="DL90" s="135">
        <v>0</v>
      </c>
      <c r="DM90" s="135">
        <v>0</v>
      </c>
      <c r="DN90" s="135">
        <v>0</v>
      </c>
      <c r="DO90" s="135">
        <v>0</v>
      </c>
      <c r="DP90" s="135">
        <v>0</v>
      </c>
      <c r="DQ90" s="135">
        <v>0</v>
      </c>
      <c r="DR90" s="135">
        <v>0</v>
      </c>
      <c r="DS90" s="135">
        <v>0</v>
      </c>
      <c r="DT90" s="135">
        <v>0</v>
      </c>
      <c r="DU90" s="135">
        <v>0</v>
      </c>
      <c r="DV90" s="135">
        <v>0</v>
      </c>
      <c r="DW90" s="135">
        <v>0</v>
      </c>
      <c r="DX90" s="135">
        <v>0</v>
      </c>
      <c r="DY90" s="135">
        <v>0</v>
      </c>
      <c r="DZ90" s="135">
        <v>0</v>
      </c>
      <c r="EA90" s="135">
        <v>0</v>
      </c>
      <c r="EB90" s="135">
        <v>0</v>
      </c>
      <c r="EC90" s="135">
        <v>0</v>
      </c>
      <c r="ED90" s="135">
        <v>0</v>
      </c>
    </row>
    <row r="91" spans="1:134" x14ac:dyDescent="0.2">
      <c r="B91" s="179" t="s">
        <v>243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  <c r="X91" s="135">
        <v>0</v>
      </c>
      <c r="Y91" s="135">
        <v>0</v>
      </c>
      <c r="Z91" s="135">
        <v>0</v>
      </c>
      <c r="AA91" s="135">
        <v>0</v>
      </c>
      <c r="AB91" s="135">
        <v>0</v>
      </c>
      <c r="AC91" s="135">
        <v>0</v>
      </c>
      <c r="AD91" s="135">
        <v>0</v>
      </c>
      <c r="AE91" s="135">
        <v>0</v>
      </c>
      <c r="AF91" s="135">
        <v>0</v>
      </c>
      <c r="AG91" s="135">
        <v>0</v>
      </c>
      <c r="AH91" s="135">
        <v>0</v>
      </c>
      <c r="AI91" s="135">
        <v>0</v>
      </c>
      <c r="AJ91" s="135">
        <v>0</v>
      </c>
      <c r="AK91" s="135">
        <v>0</v>
      </c>
      <c r="AL91" s="135">
        <v>0</v>
      </c>
      <c r="AM91" s="135">
        <v>0</v>
      </c>
      <c r="AN91" s="135">
        <v>0</v>
      </c>
      <c r="AO91" s="135">
        <v>0</v>
      </c>
      <c r="AP91" s="135">
        <v>0</v>
      </c>
      <c r="AQ91" s="135">
        <v>0</v>
      </c>
      <c r="AR91" s="135">
        <v>0</v>
      </c>
      <c r="AS91" s="135">
        <v>0</v>
      </c>
      <c r="AT91" s="135">
        <v>0</v>
      </c>
      <c r="AU91" s="135">
        <v>0</v>
      </c>
      <c r="AV91" s="135">
        <v>0</v>
      </c>
      <c r="AW91" s="135">
        <v>0</v>
      </c>
      <c r="AX91" s="135">
        <v>0</v>
      </c>
      <c r="AY91" s="135">
        <v>0</v>
      </c>
      <c r="AZ91" s="135">
        <v>0</v>
      </c>
      <c r="BA91" s="135">
        <v>0</v>
      </c>
      <c r="BB91" s="135">
        <v>0</v>
      </c>
      <c r="BC91" s="135">
        <v>0</v>
      </c>
      <c r="BD91" s="135">
        <v>0</v>
      </c>
      <c r="BE91" s="135">
        <v>0</v>
      </c>
      <c r="BF91" s="135">
        <v>0</v>
      </c>
      <c r="BG91" s="135">
        <v>0</v>
      </c>
      <c r="BH91" s="135">
        <v>0</v>
      </c>
      <c r="BI91" s="135">
        <v>0</v>
      </c>
      <c r="BJ91" s="135">
        <v>0</v>
      </c>
      <c r="BK91" s="135">
        <v>0</v>
      </c>
      <c r="BL91" s="135">
        <v>0</v>
      </c>
      <c r="BM91" s="135">
        <v>0</v>
      </c>
      <c r="BN91" s="135">
        <v>0</v>
      </c>
      <c r="BO91" s="135">
        <v>0</v>
      </c>
      <c r="BP91" s="135">
        <v>0</v>
      </c>
      <c r="BQ91" s="135">
        <v>0</v>
      </c>
      <c r="BR91" s="135">
        <v>0</v>
      </c>
      <c r="BS91" s="135">
        <v>0</v>
      </c>
      <c r="BT91" s="135">
        <v>0</v>
      </c>
      <c r="BU91" s="135">
        <v>0</v>
      </c>
      <c r="BV91" s="135">
        <v>0</v>
      </c>
      <c r="BW91" s="135">
        <v>0</v>
      </c>
      <c r="BX91" s="135">
        <v>0</v>
      </c>
      <c r="BY91" s="135">
        <v>0</v>
      </c>
      <c r="BZ91" s="135">
        <v>0</v>
      </c>
      <c r="CA91" s="135">
        <v>0</v>
      </c>
      <c r="CB91" s="135">
        <v>0</v>
      </c>
      <c r="CC91" s="135">
        <v>0</v>
      </c>
      <c r="CD91" s="135">
        <v>0</v>
      </c>
      <c r="CE91" s="135">
        <v>0</v>
      </c>
      <c r="CF91" s="135">
        <v>0</v>
      </c>
      <c r="CG91" s="135">
        <v>0</v>
      </c>
      <c r="CH91" s="135">
        <v>0</v>
      </c>
      <c r="CI91" s="135">
        <v>0</v>
      </c>
      <c r="CJ91" s="135">
        <v>0</v>
      </c>
      <c r="CK91" s="135">
        <v>0</v>
      </c>
      <c r="CL91" s="135">
        <v>0</v>
      </c>
      <c r="CM91" s="135">
        <v>0</v>
      </c>
      <c r="CN91" s="135">
        <v>0</v>
      </c>
      <c r="CO91" s="135">
        <v>0</v>
      </c>
      <c r="CP91" s="135">
        <v>0</v>
      </c>
      <c r="CQ91" s="135">
        <v>0</v>
      </c>
      <c r="CR91" s="135">
        <v>0</v>
      </c>
      <c r="CS91" s="135">
        <v>0</v>
      </c>
      <c r="CT91" s="135">
        <v>0</v>
      </c>
      <c r="CU91" s="135">
        <v>0</v>
      </c>
      <c r="CV91" s="135">
        <v>0</v>
      </c>
      <c r="CW91" s="135">
        <v>0</v>
      </c>
      <c r="CX91" s="135">
        <v>0</v>
      </c>
      <c r="CY91" s="135">
        <v>0</v>
      </c>
      <c r="CZ91" s="135">
        <v>0</v>
      </c>
      <c r="DA91" s="135">
        <v>0</v>
      </c>
      <c r="DB91" s="135">
        <v>0</v>
      </c>
      <c r="DC91" s="135">
        <v>0</v>
      </c>
      <c r="DD91" s="135">
        <v>0</v>
      </c>
      <c r="DE91" s="135">
        <v>0</v>
      </c>
      <c r="DF91" s="135">
        <v>0</v>
      </c>
      <c r="DG91" s="135">
        <v>0</v>
      </c>
      <c r="DH91" s="135">
        <v>0</v>
      </c>
      <c r="DI91" s="135">
        <v>0</v>
      </c>
      <c r="DJ91" s="135">
        <v>0</v>
      </c>
      <c r="DK91" s="135">
        <v>0</v>
      </c>
      <c r="DL91" s="135">
        <v>0</v>
      </c>
      <c r="DM91" s="135">
        <v>0</v>
      </c>
      <c r="DN91" s="135">
        <v>0</v>
      </c>
      <c r="DO91" s="135">
        <v>0</v>
      </c>
      <c r="DP91" s="135">
        <v>0</v>
      </c>
      <c r="DQ91" s="135">
        <v>0</v>
      </c>
      <c r="DR91" s="135">
        <v>0</v>
      </c>
      <c r="DS91" s="135">
        <v>0</v>
      </c>
      <c r="DT91" s="135">
        <v>0</v>
      </c>
      <c r="DU91" s="135">
        <v>0</v>
      </c>
      <c r="DV91" s="135">
        <v>0</v>
      </c>
      <c r="DW91" s="135">
        <v>0</v>
      </c>
      <c r="DX91" s="135">
        <v>0</v>
      </c>
      <c r="DY91" s="135">
        <v>0</v>
      </c>
      <c r="DZ91" s="135">
        <v>0</v>
      </c>
      <c r="EA91" s="135">
        <v>0</v>
      </c>
      <c r="EB91" s="135">
        <v>0</v>
      </c>
      <c r="EC91" s="135">
        <v>0</v>
      </c>
      <c r="ED91" s="135">
        <v>0</v>
      </c>
    </row>
    <row r="92" spans="1:134" ht="34.200000000000003" x14ac:dyDescent="0.2">
      <c r="B92" s="179" t="s">
        <v>244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5">
        <v>0</v>
      </c>
      <c r="V92" s="135">
        <v>0</v>
      </c>
      <c r="W92" s="135">
        <v>0</v>
      </c>
      <c r="X92" s="135">
        <v>0</v>
      </c>
      <c r="Y92" s="135">
        <v>0</v>
      </c>
      <c r="Z92" s="135">
        <v>0</v>
      </c>
      <c r="AA92" s="135">
        <v>0</v>
      </c>
      <c r="AB92" s="135">
        <v>0</v>
      </c>
      <c r="AC92" s="135">
        <v>0</v>
      </c>
      <c r="AD92" s="135">
        <v>0</v>
      </c>
      <c r="AE92" s="135">
        <v>0</v>
      </c>
      <c r="AF92" s="135">
        <v>0</v>
      </c>
      <c r="AG92" s="135">
        <v>0</v>
      </c>
      <c r="AH92" s="135">
        <v>0</v>
      </c>
      <c r="AI92" s="135">
        <v>0</v>
      </c>
      <c r="AJ92" s="135">
        <v>0</v>
      </c>
      <c r="AK92" s="135">
        <v>0</v>
      </c>
      <c r="AL92" s="135">
        <v>0</v>
      </c>
      <c r="AM92" s="135">
        <v>0</v>
      </c>
      <c r="AN92" s="135">
        <v>0</v>
      </c>
      <c r="AO92" s="135">
        <v>0</v>
      </c>
      <c r="AP92" s="135">
        <v>0</v>
      </c>
      <c r="AQ92" s="135">
        <v>0</v>
      </c>
      <c r="AR92" s="135">
        <v>0</v>
      </c>
      <c r="AS92" s="135">
        <v>0</v>
      </c>
      <c r="AT92" s="135">
        <v>0</v>
      </c>
      <c r="AU92" s="135">
        <v>0</v>
      </c>
      <c r="AV92" s="135">
        <v>0</v>
      </c>
      <c r="AW92" s="135">
        <v>0</v>
      </c>
      <c r="AX92" s="135">
        <v>0</v>
      </c>
      <c r="AY92" s="135">
        <v>0</v>
      </c>
      <c r="AZ92" s="135">
        <v>0</v>
      </c>
      <c r="BA92" s="135">
        <v>0</v>
      </c>
      <c r="BB92" s="135">
        <v>0</v>
      </c>
      <c r="BC92" s="135">
        <v>0</v>
      </c>
      <c r="BD92" s="135">
        <v>0</v>
      </c>
      <c r="BE92" s="135">
        <v>0</v>
      </c>
      <c r="BF92" s="135">
        <v>0</v>
      </c>
      <c r="BG92" s="135">
        <v>0</v>
      </c>
      <c r="BH92" s="135">
        <v>0</v>
      </c>
      <c r="BI92" s="135">
        <v>0</v>
      </c>
      <c r="BJ92" s="135">
        <v>0</v>
      </c>
      <c r="BK92" s="135">
        <v>0</v>
      </c>
      <c r="BL92" s="135">
        <v>0</v>
      </c>
      <c r="BM92" s="135">
        <v>0</v>
      </c>
      <c r="BN92" s="135">
        <v>86.101296117461246</v>
      </c>
      <c r="BO92" s="135">
        <v>3918.9684674937098</v>
      </c>
      <c r="BP92" s="135">
        <v>-3832.8671713762487</v>
      </c>
      <c r="BQ92" s="135">
        <v>84.666410684474116</v>
      </c>
      <c r="BR92" s="135">
        <v>3872.3742570951581</v>
      </c>
      <c r="BS92" s="135">
        <v>-3787.7078464106839</v>
      </c>
      <c r="BT92" s="135">
        <v>83.707119335725864</v>
      </c>
      <c r="BU92" s="135">
        <v>3672.0092451457704</v>
      </c>
      <c r="BV92" s="135">
        <v>-3588.3021258100443</v>
      </c>
      <c r="BW92" s="135">
        <v>81.39011387580743</v>
      </c>
      <c r="BX92" s="135">
        <v>3518.4946228511553</v>
      </c>
      <c r="BY92" s="135">
        <v>-3437.1045089753479</v>
      </c>
      <c r="BZ92" s="135">
        <v>97.99739023875955</v>
      </c>
      <c r="CA92" s="135">
        <v>3609.7125656642211</v>
      </c>
      <c r="CB92" s="135">
        <v>-3511.7151754254614</v>
      </c>
      <c r="CC92" s="135">
        <v>97.930187172231896</v>
      </c>
      <c r="CD92" s="135">
        <v>4147.7304360747703</v>
      </c>
      <c r="CE92" s="135">
        <v>-4049.8002489025384</v>
      </c>
      <c r="CF92" s="135">
        <v>101.25661018043317</v>
      </c>
      <c r="CG92" s="135">
        <v>4424.6153448888026</v>
      </c>
      <c r="CH92" s="135">
        <v>-4323.3587347083694</v>
      </c>
      <c r="CI92" s="135">
        <v>104.71936777631895</v>
      </c>
      <c r="CJ92" s="135">
        <v>5259.3452167670248</v>
      </c>
      <c r="CK92" s="135">
        <v>-5154.6258489907059</v>
      </c>
      <c r="CL92" s="135">
        <v>107.73433663949719</v>
      </c>
      <c r="CM92" s="135">
        <v>5310.4050101885487</v>
      </c>
      <c r="CN92" s="135">
        <v>-5202.6706735490516</v>
      </c>
      <c r="CO92" s="135">
        <v>112.16203342690787</v>
      </c>
      <c r="CP92" s="135">
        <v>5599.5469399823241</v>
      </c>
      <c r="CQ92" s="135">
        <v>-5487.3849065554159</v>
      </c>
      <c r="CR92" s="135">
        <v>118.25812474867199</v>
      </c>
      <c r="CS92" s="135">
        <v>6024.9943730649502</v>
      </c>
      <c r="CT92" s="135">
        <v>-5906.7362483162779</v>
      </c>
      <c r="CU92" s="135">
        <v>165.23513131883649</v>
      </c>
      <c r="CV92" s="135">
        <v>5617.9944648404407</v>
      </c>
      <c r="CW92" s="135">
        <v>-5452.7593335216043</v>
      </c>
      <c r="CX92" s="135">
        <v>210.41478235950652</v>
      </c>
      <c r="CY92" s="135">
        <v>5395.9579399314252</v>
      </c>
      <c r="CZ92" s="135">
        <v>-5185.5431575719185</v>
      </c>
      <c r="DA92" s="135">
        <v>367.49811215331772</v>
      </c>
      <c r="DB92" s="135">
        <v>5410.2432163517551</v>
      </c>
      <c r="DC92" s="135">
        <v>-5042.7451041984377</v>
      </c>
      <c r="DD92" s="135">
        <v>360.88315959568718</v>
      </c>
      <c r="DE92" s="135">
        <v>5546.8047092023462</v>
      </c>
      <c r="DF92" s="135">
        <v>-5185.921549606659</v>
      </c>
      <c r="DG92" s="135">
        <v>345.55714925404959</v>
      </c>
      <c r="DH92" s="135">
        <v>5322.8399422856855</v>
      </c>
      <c r="DI92" s="135">
        <v>-4977.2827930316362</v>
      </c>
      <c r="DJ92" s="135">
        <v>356.46523992730187</v>
      </c>
      <c r="DK92" s="135">
        <v>5371.2220076946678</v>
      </c>
      <c r="DL92" s="135">
        <v>-5014.756767767366</v>
      </c>
      <c r="DM92" s="135">
        <v>359.99386894615799</v>
      </c>
      <c r="DN92" s="135">
        <v>5262.2780736575269</v>
      </c>
      <c r="DO92" s="135">
        <v>-4902.2842047113681</v>
      </c>
      <c r="DP92" s="135">
        <v>344.40447751125583</v>
      </c>
      <c r="DQ92" s="135">
        <v>4409.2044191921941</v>
      </c>
      <c r="DR92" s="135">
        <v>-4064.7999416809384</v>
      </c>
      <c r="DS92" s="135">
        <v>387.23732432299789</v>
      </c>
      <c r="DT92" s="135">
        <v>4899.9849749354607</v>
      </c>
      <c r="DU92" s="135">
        <v>-4512.7476506124622</v>
      </c>
      <c r="DV92" s="135">
        <v>375.4173110272821</v>
      </c>
      <c r="DW92" s="135">
        <v>4843.3467904137015</v>
      </c>
      <c r="DX92" s="135">
        <v>-4467.9294793864192</v>
      </c>
      <c r="DY92" s="135">
        <v>348.27154931194315</v>
      </c>
      <c r="DZ92" s="135">
        <v>4555.6991634260794</v>
      </c>
      <c r="EA92" s="135">
        <v>-4207.4276141141363</v>
      </c>
      <c r="EB92" s="135">
        <v>348.00376542088492</v>
      </c>
      <c r="EC92" s="135">
        <v>4398.6652408713317</v>
      </c>
      <c r="ED92" s="135">
        <v>-4050.6614754504471</v>
      </c>
    </row>
    <row r="93" spans="1:134" x14ac:dyDescent="0.2">
      <c r="B93" s="179" t="s">
        <v>245</v>
      </c>
      <c r="C93" s="135">
        <v>0</v>
      </c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5">
        <v>0</v>
      </c>
      <c r="V93" s="135">
        <v>0</v>
      </c>
      <c r="W93" s="135">
        <v>0</v>
      </c>
      <c r="X93" s="135">
        <v>0</v>
      </c>
      <c r="Y93" s="135">
        <v>0</v>
      </c>
      <c r="Z93" s="135">
        <v>0</v>
      </c>
      <c r="AA93" s="135">
        <v>0</v>
      </c>
      <c r="AB93" s="135">
        <v>0</v>
      </c>
      <c r="AC93" s="135">
        <v>0</v>
      </c>
      <c r="AD93" s="135">
        <v>0</v>
      </c>
      <c r="AE93" s="135">
        <v>0</v>
      </c>
      <c r="AF93" s="135">
        <v>0</v>
      </c>
      <c r="AG93" s="135">
        <v>0</v>
      </c>
      <c r="AH93" s="135">
        <v>0</v>
      </c>
      <c r="AI93" s="135">
        <v>0</v>
      </c>
      <c r="AJ93" s="135">
        <v>0</v>
      </c>
      <c r="AK93" s="135">
        <v>0</v>
      </c>
      <c r="AL93" s="135">
        <v>0</v>
      </c>
      <c r="AM93" s="135">
        <v>0</v>
      </c>
      <c r="AN93" s="135">
        <v>0</v>
      </c>
      <c r="AO93" s="135">
        <v>0</v>
      </c>
      <c r="AP93" s="135">
        <v>0</v>
      </c>
      <c r="AQ93" s="135">
        <v>0</v>
      </c>
      <c r="AR93" s="135">
        <v>0</v>
      </c>
      <c r="AS93" s="135">
        <v>0</v>
      </c>
      <c r="AT93" s="135">
        <v>0</v>
      </c>
      <c r="AU93" s="135">
        <v>0</v>
      </c>
      <c r="AV93" s="135">
        <v>0</v>
      </c>
      <c r="AW93" s="135">
        <v>0</v>
      </c>
      <c r="AX93" s="135">
        <v>0</v>
      </c>
      <c r="AY93" s="135">
        <v>0</v>
      </c>
      <c r="AZ93" s="135">
        <v>0</v>
      </c>
      <c r="BA93" s="135">
        <v>0</v>
      </c>
      <c r="BB93" s="135">
        <v>0</v>
      </c>
      <c r="BC93" s="135">
        <v>0</v>
      </c>
      <c r="BD93" s="135">
        <v>0</v>
      </c>
      <c r="BE93" s="135">
        <v>0</v>
      </c>
      <c r="BF93" s="135">
        <v>0</v>
      </c>
      <c r="BG93" s="135">
        <v>0</v>
      </c>
      <c r="BH93" s="135">
        <v>0</v>
      </c>
      <c r="BI93" s="135">
        <v>0</v>
      </c>
      <c r="BJ93" s="135">
        <v>0</v>
      </c>
      <c r="BK93" s="135">
        <v>0</v>
      </c>
      <c r="BL93" s="135">
        <v>0</v>
      </c>
      <c r="BM93" s="135">
        <v>0</v>
      </c>
      <c r="BN93" s="135">
        <v>0</v>
      </c>
      <c r="BO93" s="135">
        <v>0</v>
      </c>
      <c r="BP93" s="135">
        <v>0</v>
      </c>
      <c r="BQ93" s="135">
        <v>0</v>
      </c>
      <c r="BR93" s="135">
        <v>0</v>
      </c>
      <c r="BS93" s="135">
        <v>0</v>
      </c>
      <c r="BT93" s="135">
        <v>0</v>
      </c>
      <c r="BU93" s="135">
        <v>0</v>
      </c>
      <c r="BV93" s="135">
        <v>0</v>
      </c>
      <c r="BW93" s="135">
        <v>0</v>
      </c>
      <c r="BX93" s="135">
        <v>0</v>
      </c>
      <c r="BY93" s="135">
        <v>0</v>
      </c>
      <c r="BZ93" s="135">
        <v>0</v>
      </c>
      <c r="CA93" s="135">
        <v>0</v>
      </c>
      <c r="CB93" s="135">
        <v>0</v>
      </c>
      <c r="CC93" s="135">
        <v>0</v>
      </c>
      <c r="CD93" s="135">
        <v>0</v>
      </c>
      <c r="CE93" s="135">
        <v>0</v>
      </c>
      <c r="CF93" s="135">
        <v>0</v>
      </c>
      <c r="CG93" s="135">
        <v>0</v>
      </c>
      <c r="CH93" s="135">
        <v>0</v>
      </c>
      <c r="CI93" s="135">
        <v>0</v>
      </c>
      <c r="CJ93" s="135">
        <v>0</v>
      </c>
      <c r="CK93" s="135">
        <v>0</v>
      </c>
      <c r="CL93" s="135">
        <v>0</v>
      </c>
      <c r="CM93" s="135">
        <v>0</v>
      </c>
      <c r="CN93" s="135">
        <v>0</v>
      </c>
      <c r="CO93" s="135">
        <v>0</v>
      </c>
      <c r="CP93" s="135">
        <v>0</v>
      </c>
      <c r="CQ93" s="135">
        <v>0</v>
      </c>
      <c r="CR93" s="135">
        <v>0</v>
      </c>
      <c r="CS93" s="135">
        <v>0</v>
      </c>
      <c r="CT93" s="135">
        <v>0</v>
      </c>
      <c r="CU93" s="135">
        <v>0</v>
      </c>
      <c r="CV93" s="135">
        <v>0</v>
      </c>
      <c r="CW93" s="135">
        <v>0</v>
      </c>
      <c r="CX93" s="135">
        <v>0</v>
      </c>
      <c r="CY93" s="135">
        <v>0</v>
      </c>
      <c r="CZ93" s="135">
        <v>0</v>
      </c>
      <c r="DA93" s="135">
        <v>0</v>
      </c>
      <c r="DB93" s="135">
        <v>0</v>
      </c>
      <c r="DC93" s="135">
        <v>0</v>
      </c>
      <c r="DD93" s="135">
        <v>0</v>
      </c>
      <c r="DE93" s="135">
        <v>0</v>
      </c>
      <c r="DF93" s="135">
        <v>0</v>
      </c>
      <c r="DG93" s="135">
        <v>0</v>
      </c>
      <c r="DH93" s="135">
        <v>0</v>
      </c>
      <c r="DI93" s="135">
        <v>0</v>
      </c>
      <c r="DJ93" s="135">
        <v>0</v>
      </c>
      <c r="DK93" s="135">
        <v>0</v>
      </c>
      <c r="DL93" s="135">
        <v>0</v>
      </c>
      <c r="DM93" s="135">
        <v>0</v>
      </c>
      <c r="DN93" s="135">
        <v>0</v>
      </c>
      <c r="DO93" s="135">
        <v>0</v>
      </c>
      <c r="DP93" s="135">
        <v>0</v>
      </c>
      <c r="DQ93" s="135">
        <v>0</v>
      </c>
      <c r="DR93" s="135">
        <v>0</v>
      </c>
      <c r="DS93" s="135">
        <v>0</v>
      </c>
      <c r="DT93" s="135">
        <v>0</v>
      </c>
      <c r="DU93" s="135">
        <v>0</v>
      </c>
      <c r="DV93" s="135">
        <v>0</v>
      </c>
      <c r="DW93" s="135">
        <v>0</v>
      </c>
      <c r="DX93" s="135">
        <v>0</v>
      </c>
      <c r="DY93" s="135">
        <v>0</v>
      </c>
      <c r="DZ93" s="135">
        <v>0</v>
      </c>
      <c r="EA93" s="135">
        <v>0</v>
      </c>
      <c r="EB93" s="135">
        <v>0</v>
      </c>
      <c r="EC93" s="135">
        <v>0</v>
      </c>
      <c r="ED93" s="135">
        <v>0</v>
      </c>
    </row>
    <row r="94" spans="1:134" x14ac:dyDescent="0.2">
      <c r="B94" s="179" t="s">
        <v>246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  <c r="X94" s="135">
        <v>0</v>
      </c>
      <c r="Y94" s="135">
        <v>0</v>
      </c>
      <c r="Z94" s="135">
        <v>0</v>
      </c>
      <c r="AA94" s="135">
        <v>0</v>
      </c>
      <c r="AB94" s="135">
        <v>0</v>
      </c>
      <c r="AC94" s="135">
        <v>0</v>
      </c>
      <c r="AD94" s="135">
        <v>0</v>
      </c>
      <c r="AE94" s="135">
        <v>0</v>
      </c>
      <c r="AF94" s="135">
        <v>0</v>
      </c>
      <c r="AG94" s="135">
        <v>0</v>
      </c>
      <c r="AH94" s="135">
        <v>0</v>
      </c>
      <c r="AI94" s="135">
        <v>0</v>
      </c>
      <c r="AJ94" s="135">
        <v>0</v>
      </c>
      <c r="AK94" s="135">
        <v>0</v>
      </c>
      <c r="AL94" s="135">
        <v>0</v>
      </c>
      <c r="AM94" s="135">
        <v>0</v>
      </c>
      <c r="AN94" s="135">
        <v>0</v>
      </c>
      <c r="AO94" s="135">
        <v>0</v>
      </c>
      <c r="AP94" s="135">
        <v>0</v>
      </c>
      <c r="AQ94" s="135">
        <v>0</v>
      </c>
      <c r="AR94" s="135">
        <v>0</v>
      </c>
      <c r="AS94" s="135">
        <v>0</v>
      </c>
      <c r="AT94" s="135">
        <v>0</v>
      </c>
      <c r="AU94" s="135">
        <v>0</v>
      </c>
      <c r="AV94" s="135">
        <v>0</v>
      </c>
      <c r="AW94" s="135">
        <v>0</v>
      </c>
      <c r="AX94" s="135">
        <v>0</v>
      </c>
      <c r="AY94" s="135">
        <v>0</v>
      </c>
      <c r="AZ94" s="135">
        <v>0</v>
      </c>
      <c r="BA94" s="135">
        <v>0</v>
      </c>
      <c r="BB94" s="135">
        <v>0</v>
      </c>
      <c r="BC94" s="135">
        <v>0</v>
      </c>
      <c r="BD94" s="135">
        <v>0</v>
      </c>
      <c r="BE94" s="135">
        <v>0</v>
      </c>
      <c r="BF94" s="135">
        <v>0</v>
      </c>
      <c r="BG94" s="135">
        <v>0</v>
      </c>
      <c r="BH94" s="135">
        <v>0</v>
      </c>
      <c r="BI94" s="135">
        <v>0</v>
      </c>
      <c r="BJ94" s="135">
        <v>0</v>
      </c>
      <c r="BK94" s="135">
        <v>0</v>
      </c>
      <c r="BL94" s="135">
        <v>0</v>
      </c>
      <c r="BM94" s="135">
        <v>0</v>
      </c>
      <c r="BN94" s="135">
        <v>86.101296117461246</v>
      </c>
      <c r="BO94" s="135">
        <v>3918.9684674937098</v>
      </c>
      <c r="BP94" s="135">
        <v>-3832.8671713762487</v>
      </c>
      <c r="BQ94" s="135">
        <v>84.666410684474116</v>
      </c>
      <c r="BR94" s="135">
        <v>3872.3742570951581</v>
      </c>
      <c r="BS94" s="135">
        <v>-3787.7078464106839</v>
      </c>
      <c r="BT94" s="135">
        <v>83.707119335725864</v>
      </c>
      <c r="BU94" s="135">
        <v>3672.0092451457704</v>
      </c>
      <c r="BV94" s="135">
        <v>-3588.3021258100443</v>
      </c>
      <c r="BW94" s="135">
        <v>81.39011387580743</v>
      </c>
      <c r="BX94" s="135">
        <v>3518.4946228511553</v>
      </c>
      <c r="BY94" s="135">
        <v>-3437.1045089753479</v>
      </c>
      <c r="BZ94" s="135">
        <v>97.99739023875955</v>
      </c>
      <c r="CA94" s="135">
        <v>3609.7125656642211</v>
      </c>
      <c r="CB94" s="135">
        <v>-3511.7151754254614</v>
      </c>
      <c r="CC94" s="135">
        <v>97.930187172231896</v>
      </c>
      <c r="CD94" s="135">
        <v>4147.7304360747703</v>
      </c>
      <c r="CE94" s="135">
        <v>-4049.8002489025384</v>
      </c>
      <c r="CF94" s="135">
        <v>101.25661018043317</v>
      </c>
      <c r="CG94" s="135">
        <v>4424.6153448888026</v>
      </c>
      <c r="CH94" s="135">
        <v>-4323.3587347083694</v>
      </c>
      <c r="CI94" s="135">
        <v>104.71936777631895</v>
      </c>
      <c r="CJ94" s="135">
        <v>5259.3452167670248</v>
      </c>
      <c r="CK94" s="135">
        <v>-5154.6258489907059</v>
      </c>
      <c r="CL94" s="135">
        <v>107.73433663949719</v>
      </c>
      <c r="CM94" s="135">
        <v>5310.4050101885487</v>
      </c>
      <c r="CN94" s="135">
        <v>-5202.6706735490516</v>
      </c>
      <c r="CO94" s="135">
        <v>112.16203342690787</v>
      </c>
      <c r="CP94" s="135">
        <v>5599.5469399823241</v>
      </c>
      <c r="CQ94" s="135">
        <v>-5487.3849065554159</v>
      </c>
      <c r="CR94" s="135">
        <v>118.25812474867199</v>
      </c>
      <c r="CS94" s="135">
        <v>6024.9943730649502</v>
      </c>
      <c r="CT94" s="135">
        <v>-5906.7362483162779</v>
      </c>
      <c r="CU94" s="135">
        <v>165.23513131883649</v>
      </c>
      <c r="CV94" s="135">
        <v>5617.9944648404407</v>
      </c>
      <c r="CW94" s="135">
        <v>-5452.7593335216043</v>
      </c>
      <c r="CX94" s="135">
        <v>210.41478235950652</v>
      </c>
      <c r="CY94" s="135">
        <v>5395.9579399314252</v>
      </c>
      <c r="CZ94" s="135">
        <v>-5185.5431575719185</v>
      </c>
      <c r="DA94" s="135">
        <v>367.49811215331772</v>
      </c>
      <c r="DB94" s="135">
        <v>5410.2432163517551</v>
      </c>
      <c r="DC94" s="135">
        <v>-5042.7451041984377</v>
      </c>
      <c r="DD94" s="135">
        <v>360.88315959568718</v>
      </c>
      <c r="DE94" s="135">
        <v>5546.8047092023462</v>
      </c>
      <c r="DF94" s="135">
        <v>-5185.921549606659</v>
      </c>
      <c r="DG94" s="135">
        <v>345.55714925404959</v>
      </c>
      <c r="DH94" s="135">
        <v>5322.8399422856855</v>
      </c>
      <c r="DI94" s="135">
        <v>-4977.2827930316362</v>
      </c>
      <c r="DJ94" s="135">
        <v>356.46523992730187</v>
      </c>
      <c r="DK94" s="135">
        <v>5371.2220076946678</v>
      </c>
      <c r="DL94" s="135">
        <v>-5014.756767767366</v>
      </c>
      <c r="DM94" s="135">
        <v>359.99386894615799</v>
      </c>
      <c r="DN94" s="135">
        <v>5262.2780736575269</v>
      </c>
      <c r="DO94" s="135">
        <v>-4902.2842047113681</v>
      </c>
      <c r="DP94" s="135">
        <v>344.40447751125583</v>
      </c>
      <c r="DQ94" s="135">
        <v>4409.2044191921941</v>
      </c>
      <c r="DR94" s="135">
        <v>-4064.7999416809384</v>
      </c>
      <c r="DS94" s="135">
        <v>387.23732432299789</v>
      </c>
      <c r="DT94" s="135">
        <v>4899.9849749354607</v>
      </c>
      <c r="DU94" s="135">
        <v>-4512.7476506124622</v>
      </c>
      <c r="DV94" s="135">
        <v>375.4173110272821</v>
      </c>
      <c r="DW94" s="135">
        <v>4843.3467904137015</v>
      </c>
      <c r="DX94" s="135">
        <v>-4467.9294793864192</v>
      </c>
      <c r="DY94" s="135">
        <v>348.27154931194315</v>
      </c>
      <c r="DZ94" s="135">
        <v>4555.6991634260794</v>
      </c>
      <c r="EA94" s="135">
        <v>-4207.4276141141363</v>
      </c>
      <c r="EB94" s="135">
        <v>348.00376542088492</v>
      </c>
      <c r="EC94" s="135">
        <v>4398.6652408713317</v>
      </c>
      <c r="ED94" s="135">
        <v>-4050.6614754504471</v>
      </c>
    </row>
    <row r="95" spans="1:134" x14ac:dyDescent="0.2">
      <c r="A95" s="23">
        <v>4</v>
      </c>
      <c r="B95" s="64" t="s">
        <v>5</v>
      </c>
      <c r="C95" s="135">
        <v>79888.4961462926</v>
      </c>
      <c r="D95" s="135">
        <v>48023.283797957127</v>
      </c>
      <c r="E95" s="135">
        <v>31865.212348335474</v>
      </c>
      <c r="F95" s="135">
        <v>89490.603219206605</v>
      </c>
      <c r="G95" s="135">
        <v>46110.905867639492</v>
      </c>
      <c r="H95" s="135">
        <v>43379.69735156712</v>
      </c>
      <c r="I95" s="135">
        <v>86715.765158356749</v>
      </c>
      <c r="J95" s="135">
        <v>44889.305541419701</v>
      </c>
      <c r="K95" s="135">
        <v>41826.459616937042</v>
      </c>
      <c r="L95" s="135">
        <v>85490.004624979163</v>
      </c>
      <c r="M95" s="135">
        <v>44355.587837538646</v>
      </c>
      <c r="N95" s="135">
        <v>41134.41678744051</v>
      </c>
      <c r="O95" s="135">
        <v>87816.217405482006</v>
      </c>
      <c r="P95" s="135">
        <v>43430.349234219917</v>
      </c>
      <c r="Q95" s="135">
        <v>44385.868171262096</v>
      </c>
      <c r="R95" s="135">
        <v>85027.374381372822</v>
      </c>
      <c r="S95" s="135">
        <v>41746.732061120827</v>
      </c>
      <c r="T95" s="135">
        <v>43280.642320252002</v>
      </c>
      <c r="U95" s="135">
        <v>85770.061816116518</v>
      </c>
      <c r="V95" s="135">
        <v>41967.537684854709</v>
      </c>
      <c r="W95" s="135">
        <v>43802.524131261809</v>
      </c>
      <c r="X95" s="135">
        <v>83905.179020680444</v>
      </c>
      <c r="Y95" s="135">
        <v>41455.307620870874</v>
      </c>
      <c r="Z95" s="135">
        <v>42449.871399809577</v>
      </c>
      <c r="AA95" s="135">
        <v>90344.398315720813</v>
      </c>
      <c r="AB95" s="135">
        <v>43942.408672829552</v>
      </c>
      <c r="AC95" s="135">
        <v>46401.989642891262</v>
      </c>
      <c r="AD95" s="135">
        <v>88489.337391102177</v>
      </c>
      <c r="AE95" s="135">
        <v>42892.801298900333</v>
      </c>
      <c r="AF95" s="135">
        <v>45596.536092201844</v>
      </c>
      <c r="AG95" s="135">
        <v>83571.365571480652</v>
      </c>
      <c r="AH95" s="135">
        <v>40883.203161724552</v>
      </c>
      <c r="AI95" s="135">
        <v>42688.1624097561</v>
      </c>
      <c r="AJ95" s="135">
        <v>80656.307114567244</v>
      </c>
      <c r="AK95" s="135">
        <v>40387.161876961734</v>
      </c>
      <c r="AL95" s="135">
        <v>40269.145237605509</v>
      </c>
      <c r="AM95" s="135">
        <v>80536.282716588408</v>
      </c>
      <c r="AN95" s="135">
        <v>39330.484246176435</v>
      </c>
      <c r="AO95" s="135">
        <v>41205.798470411966</v>
      </c>
      <c r="AP95" s="135">
        <v>78675.431528109591</v>
      </c>
      <c r="AQ95" s="135">
        <v>37415.793858276098</v>
      </c>
      <c r="AR95" s="135">
        <v>41259.637669833493</v>
      </c>
      <c r="AS95" s="135">
        <v>83242.803899921608</v>
      </c>
      <c r="AT95" s="135">
        <v>39703.564375934453</v>
      </c>
      <c r="AU95" s="135">
        <v>43539.239523987169</v>
      </c>
      <c r="AV95" s="135">
        <v>83253.609764623063</v>
      </c>
      <c r="AW95" s="135">
        <v>39883.830576409782</v>
      </c>
      <c r="AX95" s="135">
        <v>43369.779188213273</v>
      </c>
      <c r="AY95" s="135">
        <v>85832.022625618891</v>
      </c>
      <c r="AZ95" s="135">
        <v>38929.631061074404</v>
      </c>
      <c r="BA95" s="135">
        <v>46902.391564544494</v>
      </c>
      <c r="BB95" s="135">
        <v>88503.29704591434</v>
      </c>
      <c r="BC95" s="135">
        <v>39576.572816569402</v>
      </c>
      <c r="BD95" s="135">
        <v>48926.724229344953</v>
      </c>
      <c r="BE95" s="135">
        <v>87819.926744022901</v>
      </c>
      <c r="BF95" s="135">
        <v>38940.327706302298</v>
      </c>
      <c r="BG95" s="135">
        <v>48879.599037720604</v>
      </c>
      <c r="BH95" s="135">
        <v>91418.380099801972</v>
      </c>
      <c r="BI95" s="135">
        <v>41120.25549874553</v>
      </c>
      <c r="BJ95" s="135">
        <v>50298.124601056435</v>
      </c>
      <c r="BK95" s="135">
        <v>90422.081946862469</v>
      </c>
      <c r="BL95" s="135">
        <v>41324.0012640981</v>
      </c>
      <c r="BM95" s="135">
        <v>49098.080682764368</v>
      </c>
      <c r="BN95" s="135">
        <v>91755.885448796413</v>
      </c>
      <c r="BO95" s="135">
        <v>40129.548296766654</v>
      </c>
      <c r="BP95" s="135">
        <v>51626.337152029766</v>
      </c>
      <c r="BQ95" s="135">
        <v>91861.273141903162</v>
      </c>
      <c r="BR95" s="135">
        <v>39057.952086811347</v>
      </c>
      <c r="BS95" s="135">
        <v>52803.321055091816</v>
      </c>
      <c r="BT95" s="135">
        <v>88767.983438421536</v>
      </c>
      <c r="BU95" s="135">
        <v>38072.218675013355</v>
      </c>
      <c r="BV95" s="135">
        <v>50695.76476340818</v>
      </c>
      <c r="BW95" s="135">
        <v>86717.910730117786</v>
      </c>
      <c r="BX95" s="135">
        <v>36995.876262248268</v>
      </c>
      <c r="BY95" s="135">
        <v>49722.034467869511</v>
      </c>
      <c r="BZ95" s="135">
        <v>92029.775248828824</v>
      </c>
      <c r="CA95" s="135">
        <v>36318.684973703756</v>
      </c>
      <c r="CB95" s="135">
        <v>55711.090275125061</v>
      </c>
      <c r="CC95" s="135">
        <v>92429.606727798455</v>
      </c>
      <c r="CD95" s="135">
        <v>35016.772511129413</v>
      </c>
      <c r="CE95" s="135">
        <v>57412.834216669042</v>
      </c>
      <c r="CF95" s="135">
        <v>95595.88186307736</v>
      </c>
      <c r="CG95" s="135">
        <v>35037.497821245277</v>
      </c>
      <c r="CH95" s="135">
        <v>60558.384041832091</v>
      </c>
      <c r="CI95" s="135">
        <v>100210.72748733936</v>
      </c>
      <c r="CJ95" s="135">
        <v>36291.422713484637</v>
      </c>
      <c r="CK95" s="135">
        <v>63919.304773854717</v>
      </c>
      <c r="CL95" s="135">
        <v>106235.93157406952</v>
      </c>
      <c r="CM95" s="135">
        <v>35847.702730654026</v>
      </c>
      <c r="CN95" s="135">
        <v>70388.228843415491</v>
      </c>
      <c r="CO95" s="135">
        <v>116218.87714441671</v>
      </c>
      <c r="CP95" s="135">
        <v>35624.752972941351</v>
      </c>
      <c r="CQ95" s="135">
        <v>80594.124171475356</v>
      </c>
      <c r="CR95" s="135">
        <v>126834.4096217496</v>
      </c>
      <c r="CS95" s="135">
        <v>34488.182502790965</v>
      </c>
      <c r="CT95" s="135">
        <v>92346.227118958632</v>
      </c>
      <c r="CU95" s="135">
        <v>116478.56271212548</v>
      </c>
      <c r="CV95" s="135">
        <v>31170.293152935737</v>
      </c>
      <c r="CW95" s="135">
        <v>85308.26955918975</v>
      </c>
      <c r="CX95" s="135">
        <v>116997.60524066645</v>
      </c>
      <c r="CY95" s="135">
        <v>32180.868068333788</v>
      </c>
      <c r="CZ95" s="135">
        <v>84816.737172332665</v>
      </c>
      <c r="DA95" s="135">
        <v>119017.12294815578</v>
      </c>
      <c r="DB95" s="135">
        <v>32285.018449723262</v>
      </c>
      <c r="DC95" s="135">
        <v>86732.104498432513</v>
      </c>
      <c r="DD95" s="135">
        <v>124598.2308173148</v>
      </c>
      <c r="DE95" s="135">
        <v>32768.640405869126</v>
      </c>
      <c r="DF95" s="135">
        <v>91829.590411445679</v>
      </c>
      <c r="DG95" s="135">
        <v>120927.00447072703</v>
      </c>
      <c r="DH95" s="135">
        <v>30944.462738018236</v>
      </c>
      <c r="DI95" s="135">
        <v>89982.541732708793</v>
      </c>
      <c r="DJ95" s="135">
        <v>128061.33794698704</v>
      </c>
      <c r="DK95" s="135">
        <v>32109.761347275002</v>
      </c>
      <c r="DL95" s="135">
        <v>95951.576599712032</v>
      </c>
      <c r="DM95" s="135">
        <v>132224.55428361861</v>
      </c>
      <c r="DN95" s="135">
        <v>32504.01078083806</v>
      </c>
      <c r="DO95" s="135">
        <v>99720.543502780536</v>
      </c>
      <c r="DP95" s="135">
        <v>129656.76773998403</v>
      </c>
      <c r="DQ95" s="135">
        <v>31969.867393769007</v>
      </c>
      <c r="DR95" s="135">
        <v>97686.900346215029</v>
      </c>
      <c r="DS95" s="135">
        <v>143276.70910109137</v>
      </c>
      <c r="DT95" s="135">
        <v>34496.085629208726</v>
      </c>
      <c r="DU95" s="135">
        <v>108780.62347188266</v>
      </c>
      <c r="DV95" s="135">
        <v>141134.66199449351</v>
      </c>
      <c r="DW95" s="135">
        <v>33987.780558336606</v>
      </c>
      <c r="DX95" s="135">
        <v>107146.88143615689</v>
      </c>
      <c r="DY95" s="135">
        <v>130533.54245289789</v>
      </c>
      <c r="DZ95" s="135">
        <v>32621.43511888534</v>
      </c>
      <c r="EA95" s="135">
        <v>97912.107334012559</v>
      </c>
      <c r="EB95" s="135">
        <v>130445.97025647802</v>
      </c>
      <c r="EC95" s="135">
        <v>33391.302472296084</v>
      </c>
      <c r="ED95" s="135">
        <v>97054.667784181947</v>
      </c>
    </row>
    <row r="96" spans="1:134" x14ac:dyDescent="0.2">
      <c r="A96" s="23">
        <v>4.2</v>
      </c>
      <c r="B96" s="62" t="s">
        <v>122</v>
      </c>
      <c r="C96" s="135">
        <v>72975.320864010791</v>
      </c>
      <c r="D96" s="135">
        <v>0</v>
      </c>
      <c r="E96" s="135">
        <v>72975.320864010791</v>
      </c>
      <c r="F96" s="135">
        <v>82603.167780868273</v>
      </c>
      <c r="G96" s="135">
        <v>0</v>
      </c>
      <c r="H96" s="135">
        <v>82603.167780868273</v>
      </c>
      <c r="I96" s="135">
        <v>79856.275772252164</v>
      </c>
      <c r="J96" s="135">
        <v>0</v>
      </c>
      <c r="K96" s="135">
        <v>79856.275772252164</v>
      </c>
      <c r="L96" s="135">
        <v>79433.239109333284</v>
      </c>
      <c r="M96" s="135">
        <v>0</v>
      </c>
      <c r="N96" s="135">
        <v>79433.239109333284</v>
      </c>
      <c r="O96" s="135">
        <v>81014.094091212377</v>
      </c>
      <c r="P96" s="135">
        <v>0</v>
      </c>
      <c r="Q96" s="135">
        <v>81014.094091212377</v>
      </c>
      <c r="R96" s="135">
        <v>78332.743595838343</v>
      </c>
      <c r="S96" s="135">
        <v>0</v>
      </c>
      <c r="T96" s="135">
        <v>78332.743595838343</v>
      </c>
      <c r="U96" s="135">
        <v>78941.38743840596</v>
      </c>
      <c r="V96" s="135">
        <v>0</v>
      </c>
      <c r="W96" s="135">
        <v>78941.38743840596</v>
      </c>
      <c r="X96" s="135">
        <v>77125.92573538766</v>
      </c>
      <c r="Y96" s="135">
        <v>0</v>
      </c>
      <c r="Z96" s="135">
        <v>77125.92573538766</v>
      </c>
      <c r="AA96" s="135">
        <v>82932.172195130319</v>
      </c>
      <c r="AB96" s="135">
        <v>0</v>
      </c>
      <c r="AC96" s="135">
        <v>82932.172195130319</v>
      </c>
      <c r="AD96" s="135">
        <v>80900.625336048543</v>
      </c>
      <c r="AE96" s="135">
        <v>0</v>
      </c>
      <c r="AF96" s="135">
        <v>80900.625336048543</v>
      </c>
      <c r="AG96" s="135">
        <v>75629.544880141795</v>
      </c>
      <c r="AH96" s="135">
        <v>0</v>
      </c>
      <c r="AI96" s="135">
        <v>75629.544880141795</v>
      </c>
      <c r="AJ96" s="135">
        <v>73278.993593945808</v>
      </c>
      <c r="AK96" s="135">
        <v>0</v>
      </c>
      <c r="AL96" s="135">
        <v>73278.993593945808</v>
      </c>
      <c r="AM96" s="135">
        <v>73079.436746314968</v>
      </c>
      <c r="AN96" s="135">
        <v>0</v>
      </c>
      <c r="AO96" s="135">
        <v>73079.436746314968</v>
      </c>
      <c r="AP96" s="135">
        <v>71019.397179625463</v>
      </c>
      <c r="AQ96" s="135">
        <v>0</v>
      </c>
      <c r="AR96" s="135">
        <v>71019.397179625463</v>
      </c>
      <c r="AS96" s="135">
        <v>74733.550924612369</v>
      </c>
      <c r="AT96" s="135">
        <v>0</v>
      </c>
      <c r="AU96" s="135">
        <v>74733.550924612369</v>
      </c>
      <c r="AV96" s="135">
        <v>75163.578080626292</v>
      </c>
      <c r="AW96" s="135">
        <v>0</v>
      </c>
      <c r="AX96" s="135">
        <v>75163.578080626292</v>
      </c>
      <c r="AY96" s="135">
        <v>78120.306295444636</v>
      </c>
      <c r="AZ96" s="135">
        <v>0</v>
      </c>
      <c r="BA96" s="135">
        <v>78120.306295444636</v>
      </c>
      <c r="BB96" s="135">
        <v>80241.57492811438</v>
      </c>
      <c r="BC96" s="135">
        <v>0</v>
      </c>
      <c r="BD96" s="135">
        <v>80241.57492811438</v>
      </c>
      <c r="BE96" s="135">
        <v>79726.281196894342</v>
      </c>
      <c r="BF96" s="135">
        <v>0</v>
      </c>
      <c r="BG96" s="135">
        <v>79726.281196894342</v>
      </c>
      <c r="BH96" s="135">
        <v>83608.595112383162</v>
      </c>
      <c r="BI96" s="135">
        <v>0</v>
      </c>
      <c r="BJ96" s="135">
        <v>83608.595112383162</v>
      </c>
      <c r="BK96" s="135">
        <v>82760.956172886232</v>
      </c>
      <c r="BL96" s="135">
        <v>0</v>
      </c>
      <c r="BM96" s="135">
        <v>82760.956172886232</v>
      </c>
      <c r="BN96" s="135">
        <v>84373.832218515134</v>
      </c>
      <c r="BO96" s="135">
        <v>0</v>
      </c>
      <c r="BP96" s="135">
        <v>84373.832218515134</v>
      </c>
      <c r="BQ96" s="135">
        <v>84474.797228714509</v>
      </c>
      <c r="BR96" s="135">
        <v>0</v>
      </c>
      <c r="BS96" s="135">
        <v>84474.797228714509</v>
      </c>
      <c r="BT96" s="135">
        <v>81772.459893935869</v>
      </c>
      <c r="BU96" s="135">
        <v>0</v>
      </c>
      <c r="BV96" s="135">
        <v>81772.459893935869</v>
      </c>
      <c r="BW96" s="135">
        <v>79568.603127266862</v>
      </c>
      <c r="BX96" s="135">
        <v>0</v>
      </c>
      <c r="BY96" s="135">
        <v>79568.603127266862</v>
      </c>
      <c r="BZ96" s="135">
        <v>84556.409054099073</v>
      </c>
      <c r="CA96" s="135">
        <v>0</v>
      </c>
      <c r="CB96" s="135">
        <v>84556.409054099073</v>
      </c>
      <c r="CC96" s="135">
        <v>84177.894736516231</v>
      </c>
      <c r="CD96" s="135">
        <v>0</v>
      </c>
      <c r="CE96" s="135">
        <v>84177.894736516231</v>
      </c>
      <c r="CF96" s="135">
        <v>87092.351053871724</v>
      </c>
      <c r="CG96" s="135">
        <v>0</v>
      </c>
      <c r="CH96" s="135">
        <v>87092.351053871724</v>
      </c>
      <c r="CI96" s="135">
        <v>91278.132776674669</v>
      </c>
      <c r="CJ96" s="135">
        <v>0</v>
      </c>
      <c r="CK96" s="135">
        <v>91278.132776674669</v>
      </c>
      <c r="CL96" s="135">
        <v>94725.415490277897</v>
      </c>
      <c r="CM96" s="135">
        <v>0</v>
      </c>
      <c r="CN96" s="135">
        <v>94725.415490277897</v>
      </c>
      <c r="CO96" s="135">
        <v>102635.86479127676</v>
      </c>
      <c r="CP96" s="135">
        <v>0</v>
      </c>
      <c r="CQ96" s="135">
        <v>102635.86479127676</v>
      </c>
      <c r="CR96" s="135">
        <v>113358.12505799875</v>
      </c>
      <c r="CS96" s="135">
        <v>0</v>
      </c>
      <c r="CT96" s="135">
        <v>113358.12505799875</v>
      </c>
      <c r="CU96" s="135">
        <v>105213.46986726913</v>
      </c>
      <c r="CV96" s="135">
        <v>0</v>
      </c>
      <c r="CW96" s="135">
        <v>105213.46986726913</v>
      </c>
      <c r="CX96" s="135">
        <v>106206.60860406424</v>
      </c>
      <c r="CY96" s="135">
        <v>0</v>
      </c>
      <c r="CZ96" s="135">
        <v>106206.60860406424</v>
      </c>
      <c r="DA96" s="135">
        <v>108276.1720274196</v>
      </c>
      <c r="DB96" s="135">
        <v>0</v>
      </c>
      <c r="DC96" s="135">
        <v>108276.1720274196</v>
      </c>
      <c r="DD96" s="135">
        <v>113923.85663855913</v>
      </c>
      <c r="DE96" s="135">
        <v>0</v>
      </c>
      <c r="DF96" s="135">
        <v>113923.85663855913</v>
      </c>
      <c r="DG96" s="135">
        <v>111234.30641183285</v>
      </c>
      <c r="DH96" s="135">
        <v>0</v>
      </c>
      <c r="DI96" s="135">
        <v>111234.30641183285</v>
      </c>
      <c r="DJ96" s="135">
        <v>118031.72415323247</v>
      </c>
      <c r="DK96" s="135">
        <v>0</v>
      </c>
      <c r="DL96" s="135">
        <v>118031.72415323247</v>
      </c>
      <c r="DM96" s="135">
        <v>122277.83890558577</v>
      </c>
      <c r="DN96" s="135">
        <v>0</v>
      </c>
      <c r="DO96" s="135">
        <v>122277.83890558577</v>
      </c>
      <c r="DP96" s="135">
        <v>120543.63556679383</v>
      </c>
      <c r="DQ96" s="135">
        <v>0</v>
      </c>
      <c r="DR96" s="135">
        <v>120543.63556679383</v>
      </c>
      <c r="DS96" s="135">
        <v>133131.25192935488</v>
      </c>
      <c r="DT96" s="135">
        <v>0</v>
      </c>
      <c r="DU96" s="135">
        <v>133131.25192935488</v>
      </c>
      <c r="DV96" s="135">
        <v>132073.6639320449</v>
      </c>
      <c r="DW96" s="135">
        <v>0</v>
      </c>
      <c r="DX96" s="135">
        <v>132073.6639320449</v>
      </c>
      <c r="DY96" s="135">
        <v>122711.09030119533</v>
      </c>
      <c r="DZ96" s="135">
        <v>0</v>
      </c>
      <c r="EA96" s="135">
        <v>122711.09030119533</v>
      </c>
      <c r="EB96" s="135">
        <v>123634.30831860747</v>
      </c>
      <c r="EC96" s="135">
        <v>0</v>
      </c>
      <c r="ED96" s="135">
        <v>123634.30831860747</v>
      </c>
    </row>
    <row r="97" spans="1:134" x14ac:dyDescent="0.2">
      <c r="B97" s="179" t="s">
        <v>241</v>
      </c>
      <c r="C97" s="135">
        <v>0</v>
      </c>
      <c r="D97" s="135">
        <v>0</v>
      </c>
      <c r="E97" s="135">
        <v>0</v>
      </c>
      <c r="F97" s="135">
        <v>0</v>
      </c>
      <c r="G97" s="135">
        <v>0</v>
      </c>
      <c r="H97" s="135">
        <v>0</v>
      </c>
      <c r="I97" s="135">
        <v>0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5">
        <v>0</v>
      </c>
      <c r="V97" s="135">
        <v>0</v>
      </c>
      <c r="W97" s="135">
        <v>0</v>
      </c>
      <c r="X97" s="135">
        <v>0</v>
      </c>
      <c r="Y97" s="135">
        <v>0</v>
      </c>
      <c r="Z97" s="135">
        <v>0</v>
      </c>
      <c r="AA97" s="135">
        <v>0</v>
      </c>
      <c r="AB97" s="135">
        <v>0</v>
      </c>
      <c r="AC97" s="135">
        <v>0</v>
      </c>
      <c r="AD97" s="135">
        <v>0</v>
      </c>
      <c r="AE97" s="135">
        <v>0</v>
      </c>
      <c r="AF97" s="135">
        <v>0</v>
      </c>
      <c r="AG97" s="135">
        <v>0</v>
      </c>
      <c r="AH97" s="135">
        <v>0</v>
      </c>
      <c r="AI97" s="135">
        <v>0</v>
      </c>
      <c r="AJ97" s="135">
        <v>0</v>
      </c>
      <c r="AK97" s="135">
        <v>0</v>
      </c>
      <c r="AL97" s="135">
        <v>0</v>
      </c>
      <c r="AM97" s="135">
        <v>0</v>
      </c>
      <c r="AN97" s="135">
        <v>0</v>
      </c>
      <c r="AO97" s="135">
        <v>0</v>
      </c>
      <c r="AP97" s="135">
        <v>0</v>
      </c>
      <c r="AQ97" s="135">
        <v>0</v>
      </c>
      <c r="AR97" s="135">
        <v>0</v>
      </c>
      <c r="AS97" s="135">
        <v>0</v>
      </c>
      <c r="AT97" s="135">
        <v>0</v>
      </c>
      <c r="AU97" s="135">
        <v>0</v>
      </c>
      <c r="AV97" s="135">
        <v>0</v>
      </c>
      <c r="AW97" s="135">
        <v>0</v>
      </c>
      <c r="AX97" s="135">
        <v>0</v>
      </c>
      <c r="AY97" s="135">
        <v>0</v>
      </c>
      <c r="AZ97" s="135">
        <v>0</v>
      </c>
      <c r="BA97" s="135">
        <v>0</v>
      </c>
      <c r="BB97" s="135">
        <v>0</v>
      </c>
      <c r="BC97" s="135">
        <v>0</v>
      </c>
      <c r="BD97" s="135">
        <v>0</v>
      </c>
      <c r="BE97" s="135">
        <v>0</v>
      </c>
      <c r="BF97" s="135">
        <v>0</v>
      </c>
      <c r="BG97" s="135">
        <v>0</v>
      </c>
      <c r="BH97" s="135">
        <v>0</v>
      </c>
      <c r="BI97" s="135">
        <v>0</v>
      </c>
      <c r="BJ97" s="135">
        <v>0</v>
      </c>
      <c r="BK97" s="135">
        <v>0</v>
      </c>
      <c r="BL97" s="135">
        <v>0</v>
      </c>
      <c r="BM97" s="135">
        <v>0</v>
      </c>
      <c r="BN97" s="135">
        <v>36.253177312615264</v>
      </c>
      <c r="BO97" s="135">
        <v>0</v>
      </c>
      <c r="BP97" s="135">
        <v>36.253177312615264</v>
      </c>
      <c r="BQ97" s="135">
        <v>44.561268781302168</v>
      </c>
      <c r="BR97" s="135">
        <v>0</v>
      </c>
      <c r="BS97" s="135">
        <v>44.561268781302168</v>
      </c>
      <c r="BT97" s="135">
        <v>41.853559667862932</v>
      </c>
      <c r="BU97" s="135">
        <v>0</v>
      </c>
      <c r="BV97" s="135">
        <v>41.853559667862932</v>
      </c>
      <c r="BW97" s="135">
        <v>48.834068325484459</v>
      </c>
      <c r="BX97" s="135">
        <v>0</v>
      </c>
      <c r="BY97" s="135">
        <v>48.834068325484459</v>
      </c>
      <c r="BZ97" s="135">
        <v>68.172097557397947</v>
      </c>
      <c r="CA97" s="135">
        <v>0</v>
      </c>
      <c r="CB97" s="135">
        <v>68.172097557397947</v>
      </c>
      <c r="CC97" s="135">
        <v>60.575373508597046</v>
      </c>
      <c r="CD97" s="135">
        <v>0</v>
      </c>
      <c r="CE97" s="135">
        <v>60.575373508597046</v>
      </c>
      <c r="CF97" s="135">
        <v>72.056550789193366</v>
      </c>
      <c r="CG97" s="135">
        <v>0</v>
      </c>
      <c r="CH97" s="135">
        <v>72.056550789193366</v>
      </c>
      <c r="CI97" s="135">
        <v>70.571556078725592</v>
      </c>
      <c r="CJ97" s="135">
        <v>0</v>
      </c>
      <c r="CK97" s="135">
        <v>70.571556078725592</v>
      </c>
      <c r="CL97" s="135">
        <v>68.231746538348219</v>
      </c>
      <c r="CM97" s="135">
        <v>0</v>
      </c>
      <c r="CN97" s="135">
        <v>68.231746538348219</v>
      </c>
      <c r="CO97" s="135">
        <v>57.982068127469319</v>
      </c>
      <c r="CP97" s="135">
        <v>0</v>
      </c>
      <c r="CQ97" s="135">
        <v>57.982068127469319</v>
      </c>
      <c r="CR97" s="135">
        <v>58.614896614559164</v>
      </c>
      <c r="CS97" s="135">
        <v>0</v>
      </c>
      <c r="CT97" s="135">
        <v>58.614896614559164</v>
      </c>
      <c r="CU97" s="135">
        <v>56.330158404148804</v>
      </c>
      <c r="CV97" s="135">
        <v>0</v>
      </c>
      <c r="CW97" s="135">
        <v>56.330158404148804</v>
      </c>
      <c r="CX97" s="135">
        <v>71.70097432958282</v>
      </c>
      <c r="CY97" s="135">
        <v>0</v>
      </c>
      <c r="CZ97" s="135">
        <v>71.70097432958282</v>
      </c>
      <c r="DA97" s="135">
        <v>61.251486227706586</v>
      </c>
      <c r="DB97" s="135">
        <v>0</v>
      </c>
      <c r="DC97" s="135">
        <v>61.251486227706586</v>
      </c>
      <c r="DD97" s="135">
        <v>58.80675307293869</v>
      </c>
      <c r="DE97" s="135">
        <v>0</v>
      </c>
      <c r="DF97" s="135">
        <v>58.80675307293869</v>
      </c>
      <c r="DG97" s="135">
        <v>45.89430888530346</v>
      </c>
      <c r="DH97" s="135">
        <v>0</v>
      </c>
      <c r="DI97" s="135">
        <v>45.89430888530346</v>
      </c>
      <c r="DJ97" s="135">
        <v>38.881648452805251</v>
      </c>
      <c r="DK97" s="135">
        <v>0</v>
      </c>
      <c r="DL97" s="135">
        <v>38.881648452805251</v>
      </c>
      <c r="DM97" s="135">
        <v>39.270731892966616</v>
      </c>
      <c r="DN97" s="135">
        <v>0</v>
      </c>
      <c r="DO97" s="135">
        <v>39.270731892966616</v>
      </c>
      <c r="DP97" s="135">
        <v>36.728439899813075</v>
      </c>
      <c r="DQ97" s="135">
        <v>0</v>
      </c>
      <c r="DR97" s="135">
        <v>36.728439899813075</v>
      </c>
      <c r="DS97" s="135">
        <v>47.851415770854103</v>
      </c>
      <c r="DT97" s="135">
        <v>0</v>
      </c>
      <c r="DU97" s="135">
        <v>47.851415770854103</v>
      </c>
      <c r="DV97" s="135">
        <v>43.566947205635209</v>
      </c>
      <c r="DW97" s="135">
        <v>0</v>
      </c>
      <c r="DX97" s="135">
        <v>43.566947205635209</v>
      </c>
      <c r="DY97" s="135">
        <v>34.997876278896243</v>
      </c>
      <c r="DZ97" s="135">
        <v>0</v>
      </c>
      <c r="EA97" s="135">
        <v>34.997876278896243</v>
      </c>
      <c r="EB97" s="135">
        <v>14.50015689253687</v>
      </c>
      <c r="EC97" s="135">
        <v>0</v>
      </c>
      <c r="ED97" s="135">
        <v>14.50015689253687</v>
      </c>
    </row>
    <row r="98" spans="1:134" x14ac:dyDescent="0.2">
      <c r="B98" s="179" t="s">
        <v>242</v>
      </c>
      <c r="C98" s="135">
        <v>0</v>
      </c>
      <c r="D98" s="135">
        <v>0</v>
      </c>
      <c r="E98" s="135">
        <v>0</v>
      </c>
      <c r="F98" s="135">
        <v>0</v>
      </c>
      <c r="G98" s="135">
        <v>0</v>
      </c>
      <c r="H98" s="135">
        <v>0</v>
      </c>
      <c r="I98" s="135">
        <v>0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  <c r="X98" s="135">
        <v>0</v>
      </c>
      <c r="Y98" s="135">
        <v>0</v>
      </c>
      <c r="Z98" s="135">
        <v>0</v>
      </c>
      <c r="AA98" s="135">
        <v>0</v>
      </c>
      <c r="AB98" s="135">
        <v>0</v>
      </c>
      <c r="AC98" s="135">
        <v>0</v>
      </c>
      <c r="AD98" s="135">
        <v>0</v>
      </c>
      <c r="AE98" s="135">
        <v>0</v>
      </c>
      <c r="AF98" s="135">
        <v>0</v>
      </c>
      <c r="AG98" s="135">
        <v>0</v>
      </c>
      <c r="AH98" s="135">
        <v>0</v>
      </c>
      <c r="AI98" s="135">
        <v>0</v>
      </c>
      <c r="AJ98" s="135">
        <v>0</v>
      </c>
      <c r="AK98" s="135">
        <v>0</v>
      </c>
      <c r="AL98" s="135">
        <v>0</v>
      </c>
      <c r="AM98" s="135">
        <v>0</v>
      </c>
      <c r="AN98" s="135">
        <v>0</v>
      </c>
      <c r="AO98" s="135">
        <v>0</v>
      </c>
      <c r="AP98" s="135">
        <v>0</v>
      </c>
      <c r="AQ98" s="135">
        <v>0</v>
      </c>
      <c r="AR98" s="135">
        <v>0</v>
      </c>
      <c r="AS98" s="135">
        <v>0</v>
      </c>
      <c r="AT98" s="135">
        <v>0</v>
      </c>
      <c r="AU98" s="135">
        <v>0</v>
      </c>
      <c r="AV98" s="135">
        <v>0</v>
      </c>
      <c r="AW98" s="135">
        <v>0</v>
      </c>
      <c r="AX98" s="135">
        <v>0</v>
      </c>
      <c r="AY98" s="135">
        <v>0</v>
      </c>
      <c r="AZ98" s="135">
        <v>0</v>
      </c>
      <c r="BA98" s="135">
        <v>0</v>
      </c>
      <c r="BB98" s="135">
        <v>0</v>
      </c>
      <c r="BC98" s="135">
        <v>0</v>
      </c>
      <c r="BD98" s="135">
        <v>0</v>
      </c>
      <c r="BE98" s="135">
        <v>0</v>
      </c>
      <c r="BF98" s="135">
        <v>0</v>
      </c>
      <c r="BG98" s="135">
        <v>0</v>
      </c>
      <c r="BH98" s="135">
        <v>0</v>
      </c>
      <c r="BI98" s="135">
        <v>0</v>
      </c>
      <c r="BJ98" s="135">
        <v>0</v>
      </c>
      <c r="BK98" s="135">
        <v>0</v>
      </c>
      <c r="BL98" s="135">
        <v>0</v>
      </c>
      <c r="BM98" s="135">
        <v>0</v>
      </c>
      <c r="BN98" s="135">
        <v>36.253177312615264</v>
      </c>
      <c r="BO98" s="135">
        <v>0</v>
      </c>
      <c r="BP98" s="135">
        <v>36.253177312615264</v>
      </c>
      <c r="BQ98" s="135">
        <v>44.561268781302168</v>
      </c>
      <c r="BR98" s="135">
        <v>0</v>
      </c>
      <c r="BS98" s="135">
        <v>44.561268781302168</v>
      </c>
      <c r="BT98" s="135">
        <v>41.853559667862932</v>
      </c>
      <c r="BU98" s="135">
        <v>0</v>
      </c>
      <c r="BV98" s="135">
        <v>41.853559667862932</v>
      </c>
      <c r="BW98" s="135">
        <v>48.834068325484459</v>
      </c>
      <c r="BX98" s="135">
        <v>0</v>
      </c>
      <c r="BY98" s="135">
        <v>48.834068325484459</v>
      </c>
      <c r="BZ98" s="135">
        <v>68.172097557397947</v>
      </c>
      <c r="CA98" s="135">
        <v>0</v>
      </c>
      <c r="CB98" s="135">
        <v>68.172097557397947</v>
      </c>
      <c r="CC98" s="135">
        <v>60.575373508597046</v>
      </c>
      <c r="CD98" s="135">
        <v>0</v>
      </c>
      <c r="CE98" s="135">
        <v>60.575373508597046</v>
      </c>
      <c r="CF98" s="135">
        <v>72.056550789193366</v>
      </c>
      <c r="CG98" s="135">
        <v>0</v>
      </c>
      <c r="CH98" s="135">
        <v>72.056550789193366</v>
      </c>
      <c r="CI98" s="135">
        <v>70.571556078725592</v>
      </c>
      <c r="CJ98" s="135">
        <v>0</v>
      </c>
      <c r="CK98" s="135">
        <v>70.571556078725592</v>
      </c>
      <c r="CL98" s="135">
        <v>68.231746538348219</v>
      </c>
      <c r="CM98" s="135">
        <v>0</v>
      </c>
      <c r="CN98" s="135">
        <v>68.231746538348219</v>
      </c>
      <c r="CO98" s="135">
        <v>57.982068127469319</v>
      </c>
      <c r="CP98" s="135">
        <v>0</v>
      </c>
      <c r="CQ98" s="135">
        <v>57.982068127469319</v>
      </c>
      <c r="CR98" s="135">
        <v>58.614896614559164</v>
      </c>
      <c r="CS98" s="135">
        <v>0</v>
      </c>
      <c r="CT98" s="135">
        <v>58.614896614559164</v>
      </c>
      <c r="CU98" s="135">
        <v>56.330158404148804</v>
      </c>
      <c r="CV98" s="135">
        <v>0</v>
      </c>
      <c r="CW98" s="135">
        <v>56.330158404148804</v>
      </c>
      <c r="CX98" s="135">
        <v>71.70097432958282</v>
      </c>
      <c r="CY98" s="135">
        <v>0</v>
      </c>
      <c r="CZ98" s="135">
        <v>71.70097432958282</v>
      </c>
      <c r="DA98" s="135">
        <v>61.251486227706586</v>
      </c>
      <c r="DB98" s="135">
        <v>0</v>
      </c>
      <c r="DC98" s="135">
        <v>61.251486227706586</v>
      </c>
      <c r="DD98" s="135">
        <v>58.80675307293869</v>
      </c>
      <c r="DE98" s="135">
        <v>0</v>
      </c>
      <c r="DF98" s="135">
        <v>58.80675307293869</v>
      </c>
      <c r="DG98" s="135">
        <v>45.89430888530346</v>
      </c>
      <c r="DH98" s="135">
        <v>0</v>
      </c>
      <c r="DI98" s="135">
        <v>45.89430888530346</v>
      </c>
      <c r="DJ98" s="135">
        <v>38.881648452805251</v>
      </c>
      <c r="DK98" s="135">
        <v>0</v>
      </c>
      <c r="DL98" s="135">
        <v>38.881648452805251</v>
      </c>
      <c r="DM98" s="135">
        <v>39.270731892966616</v>
      </c>
      <c r="DN98" s="135">
        <v>0</v>
      </c>
      <c r="DO98" s="135">
        <v>39.270731892966616</v>
      </c>
      <c r="DP98" s="135">
        <v>36.728439899813075</v>
      </c>
      <c r="DQ98" s="135">
        <v>0</v>
      </c>
      <c r="DR98" s="135">
        <v>36.728439899813075</v>
      </c>
      <c r="DS98" s="135">
        <v>47.851415770854103</v>
      </c>
      <c r="DT98" s="135">
        <v>0</v>
      </c>
      <c r="DU98" s="135">
        <v>47.851415770854103</v>
      </c>
      <c r="DV98" s="135">
        <v>43.566947205635209</v>
      </c>
      <c r="DW98" s="135">
        <v>0</v>
      </c>
      <c r="DX98" s="135">
        <v>43.566947205635209</v>
      </c>
      <c r="DY98" s="135">
        <v>34.997876278896243</v>
      </c>
      <c r="DZ98" s="135">
        <v>0</v>
      </c>
      <c r="EA98" s="135">
        <v>34.997876278896243</v>
      </c>
      <c r="EB98" s="135">
        <v>14.50015689253687</v>
      </c>
      <c r="EC98" s="135">
        <v>0</v>
      </c>
      <c r="ED98" s="135">
        <v>14.50015689253687</v>
      </c>
    </row>
    <row r="99" spans="1:134" x14ac:dyDescent="0.2">
      <c r="B99" s="179" t="s">
        <v>243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0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0</v>
      </c>
      <c r="X99" s="135">
        <v>0</v>
      </c>
      <c r="Y99" s="135">
        <v>0</v>
      </c>
      <c r="Z99" s="135">
        <v>0</v>
      </c>
      <c r="AA99" s="135">
        <v>0</v>
      </c>
      <c r="AB99" s="135">
        <v>0</v>
      </c>
      <c r="AC99" s="135">
        <v>0</v>
      </c>
      <c r="AD99" s="135">
        <v>0</v>
      </c>
      <c r="AE99" s="135">
        <v>0</v>
      </c>
      <c r="AF99" s="135">
        <v>0</v>
      </c>
      <c r="AG99" s="135">
        <v>0</v>
      </c>
      <c r="AH99" s="135">
        <v>0</v>
      </c>
      <c r="AI99" s="135">
        <v>0</v>
      </c>
      <c r="AJ99" s="135">
        <v>0</v>
      </c>
      <c r="AK99" s="135">
        <v>0</v>
      </c>
      <c r="AL99" s="135">
        <v>0</v>
      </c>
      <c r="AM99" s="135">
        <v>0</v>
      </c>
      <c r="AN99" s="135">
        <v>0</v>
      </c>
      <c r="AO99" s="135">
        <v>0</v>
      </c>
      <c r="AP99" s="135">
        <v>0</v>
      </c>
      <c r="AQ99" s="135">
        <v>0</v>
      </c>
      <c r="AR99" s="135">
        <v>0</v>
      </c>
      <c r="AS99" s="135">
        <v>0</v>
      </c>
      <c r="AT99" s="135">
        <v>0</v>
      </c>
      <c r="AU99" s="135">
        <v>0</v>
      </c>
      <c r="AV99" s="135">
        <v>0</v>
      </c>
      <c r="AW99" s="135">
        <v>0</v>
      </c>
      <c r="AX99" s="135">
        <v>0</v>
      </c>
      <c r="AY99" s="135">
        <v>0</v>
      </c>
      <c r="AZ99" s="135">
        <v>0</v>
      </c>
      <c r="BA99" s="135">
        <v>0</v>
      </c>
      <c r="BB99" s="135">
        <v>0</v>
      </c>
      <c r="BC99" s="135">
        <v>0</v>
      </c>
      <c r="BD99" s="135">
        <v>0</v>
      </c>
      <c r="BE99" s="135">
        <v>0</v>
      </c>
      <c r="BF99" s="135">
        <v>0</v>
      </c>
      <c r="BG99" s="135">
        <v>0</v>
      </c>
      <c r="BH99" s="135">
        <v>0</v>
      </c>
      <c r="BI99" s="135">
        <v>0</v>
      </c>
      <c r="BJ99" s="135">
        <v>0</v>
      </c>
      <c r="BK99" s="135">
        <v>0</v>
      </c>
      <c r="BL99" s="135">
        <v>0</v>
      </c>
      <c r="BM99" s="135">
        <v>0</v>
      </c>
      <c r="BN99" s="135">
        <v>0</v>
      </c>
      <c r="BO99" s="135">
        <v>0</v>
      </c>
      <c r="BP99" s="135">
        <v>0</v>
      </c>
      <c r="BQ99" s="135">
        <v>0</v>
      </c>
      <c r="BR99" s="135">
        <v>0</v>
      </c>
      <c r="BS99" s="135">
        <v>0</v>
      </c>
      <c r="BT99" s="135">
        <v>0</v>
      </c>
      <c r="BU99" s="135">
        <v>0</v>
      </c>
      <c r="BV99" s="135">
        <v>0</v>
      </c>
      <c r="BW99" s="135">
        <v>0</v>
      </c>
      <c r="BX99" s="135">
        <v>0</v>
      </c>
      <c r="BY99" s="135">
        <v>0</v>
      </c>
      <c r="BZ99" s="135">
        <v>0</v>
      </c>
      <c r="CA99" s="135">
        <v>0</v>
      </c>
      <c r="CB99" s="135">
        <v>0</v>
      </c>
      <c r="CC99" s="135">
        <v>0</v>
      </c>
      <c r="CD99" s="135">
        <v>0</v>
      </c>
      <c r="CE99" s="135">
        <v>0</v>
      </c>
      <c r="CF99" s="135">
        <v>0</v>
      </c>
      <c r="CG99" s="135">
        <v>0</v>
      </c>
      <c r="CH99" s="135">
        <v>0</v>
      </c>
      <c r="CI99" s="135">
        <v>0</v>
      </c>
      <c r="CJ99" s="135">
        <v>0</v>
      </c>
      <c r="CK99" s="135">
        <v>0</v>
      </c>
      <c r="CL99" s="135">
        <v>0</v>
      </c>
      <c r="CM99" s="135">
        <v>0</v>
      </c>
      <c r="CN99" s="135">
        <v>0</v>
      </c>
      <c r="CO99" s="135">
        <v>0</v>
      </c>
      <c r="CP99" s="135">
        <v>0</v>
      </c>
      <c r="CQ99" s="135">
        <v>0</v>
      </c>
      <c r="CR99" s="135">
        <v>0</v>
      </c>
      <c r="CS99" s="135">
        <v>0</v>
      </c>
      <c r="CT99" s="135">
        <v>0</v>
      </c>
      <c r="CU99" s="135">
        <v>0</v>
      </c>
      <c r="CV99" s="135">
        <v>0</v>
      </c>
      <c r="CW99" s="135">
        <v>0</v>
      </c>
      <c r="CX99" s="135">
        <v>0</v>
      </c>
      <c r="CY99" s="135">
        <v>0</v>
      </c>
      <c r="CZ99" s="135">
        <v>0</v>
      </c>
      <c r="DA99" s="135">
        <v>0</v>
      </c>
      <c r="DB99" s="135">
        <v>0</v>
      </c>
      <c r="DC99" s="135">
        <v>0</v>
      </c>
      <c r="DD99" s="135">
        <v>0</v>
      </c>
      <c r="DE99" s="135">
        <v>0</v>
      </c>
      <c r="DF99" s="135">
        <v>0</v>
      </c>
      <c r="DG99" s="135">
        <v>0</v>
      </c>
      <c r="DH99" s="135">
        <v>0</v>
      </c>
      <c r="DI99" s="135">
        <v>0</v>
      </c>
      <c r="DJ99" s="135">
        <v>0</v>
      </c>
      <c r="DK99" s="135">
        <v>0</v>
      </c>
      <c r="DL99" s="135">
        <v>0</v>
      </c>
      <c r="DM99" s="135">
        <v>0</v>
      </c>
      <c r="DN99" s="135">
        <v>0</v>
      </c>
      <c r="DO99" s="135">
        <v>0</v>
      </c>
      <c r="DP99" s="135">
        <v>0</v>
      </c>
      <c r="DQ99" s="135">
        <v>0</v>
      </c>
      <c r="DR99" s="135">
        <v>0</v>
      </c>
      <c r="DS99" s="135">
        <v>0</v>
      </c>
      <c r="DT99" s="135">
        <v>0</v>
      </c>
      <c r="DU99" s="135">
        <v>0</v>
      </c>
      <c r="DV99" s="135">
        <v>0</v>
      </c>
      <c r="DW99" s="135">
        <v>0</v>
      </c>
      <c r="DX99" s="135">
        <v>0</v>
      </c>
      <c r="DY99" s="135">
        <v>0</v>
      </c>
      <c r="DZ99" s="135">
        <v>0</v>
      </c>
      <c r="EA99" s="135">
        <v>0</v>
      </c>
      <c r="EB99" s="135">
        <v>0</v>
      </c>
      <c r="EC99" s="135">
        <v>0</v>
      </c>
      <c r="ED99" s="135">
        <v>0</v>
      </c>
    </row>
    <row r="100" spans="1:134" ht="34.200000000000003" x14ac:dyDescent="0.2">
      <c r="B100" s="179" t="s">
        <v>244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5">
        <v>0</v>
      </c>
      <c r="V100" s="135">
        <v>0</v>
      </c>
      <c r="W100" s="135">
        <v>0</v>
      </c>
      <c r="X100" s="135">
        <v>0</v>
      </c>
      <c r="Y100" s="135">
        <v>0</v>
      </c>
      <c r="Z100" s="135">
        <v>0</v>
      </c>
      <c r="AA100" s="135">
        <v>0</v>
      </c>
      <c r="AB100" s="135">
        <v>0</v>
      </c>
      <c r="AC100" s="135">
        <v>0</v>
      </c>
      <c r="AD100" s="135">
        <v>0</v>
      </c>
      <c r="AE100" s="135">
        <v>0</v>
      </c>
      <c r="AF100" s="135">
        <v>0</v>
      </c>
      <c r="AG100" s="135">
        <v>0</v>
      </c>
      <c r="AH100" s="135">
        <v>0</v>
      </c>
      <c r="AI100" s="135">
        <v>0</v>
      </c>
      <c r="AJ100" s="135">
        <v>0</v>
      </c>
      <c r="AK100" s="135">
        <v>0</v>
      </c>
      <c r="AL100" s="135">
        <v>0</v>
      </c>
      <c r="AM100" s="135">
        <v>0</v>
      </c>
      <c r="AN100" s="135">
        <v>0</v>
      </c>
      <c r="AO100" s="135">
        <v>0</v>
      </c>
      <c r="AP100" s="135">
        <v>0</v>
      </c>
      <c r="AQ100" s="135">
        <v>0</v>
      </c>
      <c r="AR100" s="135">
        <v>0</v>
      </c>
      <c r="AS100" s="135">
        <v>0</v>
      </c>
      <c r="AT100" s="135">
        <v>0</v>
      </c>
      <c r="AU100" s="135">
        <v>0</v>
      </c>
      <c r="AV100" s="135">
        <v>0</v>
      </c>
      <c r="AW100" s="135">
        <v>0</v>
      </c>
      <c r="AX100" s="135">
        <v>0</v>
      </c>
      <c r="AY100" s="135">
        <v>0</v>
      </c>
      <c r="AZ100" s="135">
        <v>0</v>
      </c>
      <c r="BA100" s="135">
        <v>0</v>
      </c>
      <c r="BB100" s="135">
        <v>0</v>
      </c>
      <c r="BC100" s="135">
        <v>0</v>
      </c>
      <c r="BD100" s="135">
        <v>0</v>
      </c>
      <c r="BE100" s="135">
        <v>0</v>
      </c>
      <c r="BF100" s="135">
        <v>0</v>
      </c>
      <c r="BG100" s="135">
        <v>0</v>
      </c>
      <c r="BH100" s="135">
        <v>0</v>
      </c>
      <c r="BI100" s="135">
        <v>0</v>
      </c>
      <c r="BJ100" s="135">
        <v>0</v>
      </c>
      <c r="BK100" s="135">
        <v>0</v>
      </c>
      <c r="BL100" s="135">
        <v>0</v>
      </c>
      <c r="BM100" s="135">
        <v>0</v>
      </c>
      <c r="BN100" s="135">
        <v>84337.579041202524</v>
      </c>
      <c r="BO100" s="135">
        <v>0</v>
      </c>
      <c r="BP100" s="135">
        <v>84337.579041202524</v>
      </c>
      <c r="BQ100" s="135">
        <v>84430.235959933212</v>
      </c>
      <c r="BR100" s="135">
        <v>0</v>
      </c>
      <c r="BS100" s="135">
        <v>84430.235959933212</v>
      </c>
      <c r="BT100" s="135">
        <v>81730.606334268014</v>
      </c>
      <c r="BU100" s="135">
        <v>0</v>
      </c>
      <c r="BV100" s="135">
        <v>81730.606334268014</v>
      </c>
      <c r="BW100" s="135">
        <v>79519.769058941383</v>
      </c>
      <c r="BX100" s="135">
        <v>0</v>
      </c>
      <c r="BY100" s="135">
        <v>79519.769058941383</v>
      </c>
      <c r="BZ100" s="135">
        <v>84488.236956541674</v>
      </c>
      <c r="CA100" s="135">
        <v>0</v>
      </c>
      <c r="CB100" s="135">
        <v>84488.236956541674</v>
      </c>
      <c r="CC100" s="135">
        <v>84117.319363007642</v>
      </c>
      <c r="CD100" s="135">
        <v>0</v>
      </c>
      <c r="CE100" s="135">
        <v>84117.319363007642</v>
      </c>
      <c r="CF100" s="135">
        <v>87020.294503082536</v>
      </c>
      <c r="CG100" s="135">
        <v>0</v>
      </c>
      <c r="CH100" s="135">
        <v>87020.294503082536</v>
      </c>
      <c r="CI100" s="135">
        <v>91207.561220595933</v>
      </c>
      <c r="CJ100" s="135">
        <v>0</v>
      </c>
      <c r="CK100" s="135">
        <v>91207.561220595933</v>
      </c>
      <c r="CL100" s="135">
        <v>94657.183743739559</v>
      </c>
      <c r="CM100" s="135">
        <v>0</v>
      </c>
      <c r="CN100" s="135">
        <v>94657.183743739559</v>
      </c>
      <c r="CO100" s="135">
        <v>102577.88272314929</v>
      </c>
      <c r="CP100" s="135">
        <v>0</v>
      </c>
      <c r="CQ100" s="135">
        <v>102577.88272314929</v>
      </c>
      <c r="CR100" s="135">
        <v>113299.5101613842</v>
      </c>
      <c r="CS100" s="135">
        <v>0</v>
      </c>
      <c r="CT100" s="135">
        <v>113299.5101613842</v>
      </c>
      <c r="CU100" s="135">
        <v>105157.13970886498</v>
      </c>
      <c r="CV100" s="135">
        <v>0</v>
      </c>
      <c r="CW100" s="135">
        <v>105157.13970886498</v>
      </c>
      <c r="CX100" s="135">
        <v>106134.90762973465</v>
      </c>
      <c r="CY100" s="135">
        <v>0</v>
      </c>
      <c r="CZ100" s="135">
        <v>106134.90762973465</v>
      </c>
      <c r="DA100" s="135">
        <v>108214.9205411919</v>
      </c>
      <c r="DB100" s="135">
        <v>0</v>
      </c>
      <c r="DC100" s="135">
        <v>108214.9205411919</v>
      </c>
      <c r="DD100" s="135">
        <v>113865.04988548619</v>
      </c>
      <c r="DE100" s="135">
        <v>0</v>
      </c>
      <c r="DF100" s="135">
        <v>113865.04988548619</v>
      </c>
      <c r="DG100" s="135">
        <v>111188.41210294755</v>
      </c>
      <c r="DH100" s="135">
        <v>0</v>
      </c>
      <c r="DI100" s="135">
        <v>111188.41210294755</v>
      </c>
      <c r="DJ100" s="135">
        <v>117992.84250477966</v>
      </c>
      <c r="DK100" s="135">
        <v>0</v>
      </c>
      <c r="DL100" s="135">
        <v>117992.84250477966</v>
      </c>
      <c r="DM100" s="135">
        <v>122238.56817369281</v>
      </c>
      <c r="DN100" s="135">
        <v>0</v>
      </c>
      <c r="DO100" s="135">
        <v>122238.56817369281</v>
      </c>
      <c r="DP100" s="135">
        <v>120506.90712689402</v>
      </c>
      <c r="DQ100" s="135">
        <v>0</v>
      </c>
      <c r="DR100" s="135">
        <v>120506.90712689402</v>
      </c>
      <c r="DS100" s="135">
        <v>133083.40051358403</v>
      </c>
      <c r="DT100" s="135">
        <v>0</v>
      </c>
      <c r="DU100" s="135">
        <v>133083.40051358403</v>
      </c>
      <c r="DV100" s="135">
        <v>132030.09698483927</v>
      </c>
      <c r="DW100" s="135">
        <v>0</v>
      </c>
      <c r="DX100" s="135">
        <v>132030.09698483927</v>
      </c>
      <c r="DY100" s="135">
        <v>122676.09242491644</v>
      </c>
      <c r="DZ100" s="135">
        <v>0</v>
      </c>
      <c r="EA100" s="135">
        <v>122676.09242491644</v>
      </c>
      <c r="EB100" s="135">
        <v>123619.80816171493</v>
      </c>
      <c r="EC100" s="135">
        <v>0</v>
      </c>
      <c r="ED100" s="135">
        <v>123619.80816171493</v>
      </c>
    </row>
    <row r="101" spans="1:134" x14ac:dyDescent="0.2">
      <c r="B101" s="179" t="s">
        <v>245</v>
      </c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5">
        <v>0</v>
      </c>
      <c r="V101" s="135">
        <v>0</v>
      </c>
      <c r="W101" s="135">
        <v>0</v>
      </c>
      <c r="X101" s="135">
        <v>0</v>
      </c>
      <c r="Y101" s="135">
        <v>0</v>
      </c>
      <c r="Z101" s="135">
        <v>0</v>
      </c>
      <c r="AA101" s="135">
        <v>0</v>
      </c>
      <c r="AB101" s="135">
        <v>0</v>
      </c>
      <c r="AC101" s="135">
        <v>0</v>
      </c>
      <c r="AD101" s="135">
        <v>0</v>
      </c>
      <c r="AE101" s="135">
        <v>0</v>
      </c>
      <c r="AF101" s="135">
        <v>0</v>
      </c>
      <c r="AG101" s="135">
        <v>0</v>
      </c>
      <c r="AH101" s="135">
        <v>0</v>
      </c>
      <c r="AI101" s="135">
        <v>0</v>
      </c>
      <c r="AJ101" s="135">
        <v>0</v>
      </c>
      <c r="AK101" s="135">
        <v>0</v>
      </c>
      <c r="AL101" s="135">
        <v>0</v>
      </c>
      <c r="AM101" s="135">
        <v>0</v>
      </c>
      <c r="AN101" s="135">
        <v>0</v>
      </c>
      <c r="AO101" s="135">
        <v>0</v>
      </c>
      <c r="AP101" s="135">
        <v>0</v>
      </c>
      <c r="AQ101" s="135">
        <v>0</v>
      </c>
      <c r="AR101" s="135">
        <v>0</v>
      </c>
      <c r="AS101" s="135">
        <v>0</v>
      </c>
      <c r="AT101" s="135">
        <v>0</v>
      </c>
      <c r="AU101" s="135">
        <v>0</v>
      </c>
      <c r="AV101" s="135">
        <v>0</v>
      </c>
      <c r="AW101" s="135">
        <v>0</v>
      </c>
      <c r="AX101" s="135">
        <v>0</v>
      </c>
      <c r="AY101" s="135">
        <v>0</v>
      </c>
      <c r="AZ101" s="135">
        <v>0</v>
      </c>
      <c r="BA101" s="135">
        <v>0</v>
      </c>
      <c r="BB101" s="135">
        <v>0</v>
      </c>
      <c r="BC101" s="135">
        <v>0</v>
      </c>
      <c r="BD101" s="135">
        <v>0</v>
      </c>
      <c r="BE101" s="135">
        <v>0</v>
      </c>
      <c r="BF101" s="135">
        <v>0</v>
      </c>
      <c r="BG101" s="135">
        <v>0</v>
      </c>
      <c r="BH101" s="135">
        <v>0</v>
      </c>
      <c r="BI101" s="135">
        <v>0</v>
      </c>
      <c r="BJ101" s="135">
        <v>0</v>
      </c>
      <c r="BK101" s="135">
        <v>0</v>
      </c>
      <c r="BL101" s="135">
        <v>0</v>
      </c>
      <c r="BM101" s="135">
        <v>0</v>
      </c>
      <c r="BN101" s="135">
        <v>84337.579041202524</v>
      </c>
      <c r="BO101" s="135">
        <v>0</v>
      </c>
      <c r="BP101" s="135">
        <v>84337.579041202524</v>
      </c>
      <c r="BQ101" s="135">
        <v>84430.235959933212</v>
      </c>
      <c r="BR101" s="135">
        <v>0</v>
      </c>
      <c r="BS101" s="135">
        <v>84430.235959933212</v>
      </c>
      <c r="BT101" s="135">
        <v>81730.606334268014</v>
      </c>
      <c r="BU101" s="135">
        <v>0</v>
      </c>
      <c r="BV101" s="135">
        <v>81730.606334268014</v>
      </c>
      <c r="BW101" s="135">
        <v>79519.769058941383</v>
      </c>
      <c r="BX101" s="135">
        <v>0</v>
      </c>
      <c r="BY101" s="135">
        <v>79519.769058941383</v>
      </c>
      <c r="BZ101" s="135">
        <v>84488.236956541674</v>
      </c>
      <c r="CA101" s="135">
        <v>0</v>
      </c>
      <c r="CB101" s="135">
        <v>84488.236956541674</v>
      </c>
      <c r="CC101" s="135">
        <v>84117.319363007642</v>
      </c>
      <c r="CD101" s="135">
        <v>0</v>
      </c>
      <c r="CE101" s="135">
        <v>84117.319363007642</v>
      </c>
      <c r="CF101" s="135">
        <v>87020.294503082536</v>
      </c>
      <c r="CG101" s="135">
        <v>0</v>
      </c>
      <c r="CH101" s="135">
        <v>87020.294503082536</v>
      </c>
      <c r="CI101" s="135">
        <v>91207.561220595933</v>
      </c>
      <c r="CJ101" s="135">
        <v>0</v>
      </c>
      <c r="CK101" s="135">
        <v>91207.561220595933</v>
      </c>
      <c r="CL101" s="135">
        <v>94657.183743739559</v>
      </c>
      <c r="CM101" s="135">
        <v>0</v>
      </c>
      <c r="CN101" s="135">
        <v>94657.183743739559</v>
      </c>
      <c r="CO101" s="135">
        <v>102577.88272314929</v>
      </c>
      <c r="CP101" s="135">
        <v>0</v>
      </c>
      <c r="CQ101" s="135">
        <v>102577.88272314929</v>
      </c>
      <c r="CR101" s="135">
        <v>113299.5101613842</v>
      </c>
      <c r="CS101" s="135">
        <v>0</v>
      </c>
      <c r="CT101" s="135">
        <v>113299.5101613842</v>
      </c>
      <c r="CU101" s="135">
        <v>105157.13970886498</v>
      </c>
      <c r="CV101" s="135">
        <v>0</v>
      </c>
      <c r="CW101" s="135">
        <v>105157.13970886498</v>
      </c>
      <c r="CX101" s="135">
        <v>106134.90762973465</v>
      </c>
      <c r="CY101" s="135">
        <v>0</v>
      </c>
      <c r="CZ101" s="135">
        <v>106134.90762973465</v>
      </c>
      <c r="DA101" s="135">
        <v>108214.9205411919</v>
      </c>
      <c r="DB101" s="135">
        <v>0</v>
      </c>
      <c r="DC101" s="135">
        <v>108214.9205411919</v>
      </c>
      <c r="DD101" s="135">
        <v>113865.04988548619</v>
      </c>
      <c r="DE101" s="135">
        <v>0</v>
      </c>
      <c r="DF101" s="135">
        <v>113865.04988548619</v>
      </c>
      <c r="DG101" s="135">
        <v>111188.41210294755</v>
      </c>
      <c r="DH101" s="135">
        <v>0</v>
      </c>
      <c r="DI101" s="135">
        <v>111188.41210294755</v>
      </c>
      <c r="DJ101" s="135">
        <v>117992.84250477966</v>
      </c>
      <c r="DK101" s="135">
        <v>0</v>
      </c>
      <c r="DL101" s="135">
        <v>117992.84250477966</v>
      </c>
      <c r="DM101" s="135">
        <v>122238.56817369281</v>
      </c>
      <c r="DN101" s="135">
        <v>0</v>
      </c>
      <c r="DO101" s="135">
        <v>122238.56817369281</v>
      </c>
      <c r="DP101" s="135">
        <v>120506.90712689402</v>
      </c>
      <c r="DQ101" s="135">
        <v>0</v>
      </c>
      <c r="DR101" s="135">
        <v>120506.90712689402</v>
      </c>
      <c r="DS101" s="135">
        <v>133083.40051358403</v>
      </c>
      <c r="DT101" s="135">
        <v>0</v>
      </c>
      <c r="DU101" s="135">
        <v>133083.40051358403</v>
      </c>
      <c r="DV101" s="135">
        <v>132030.09698483927</v>
      </c>
      <c r="DW101" s="135">
        <v>0</v>
      </c>
      <c r="DX101" s="135">
        <v>132030.09698483927</v>
      </c>
      <c r="DY101" s="135">
        <v>122676.09242491644</v>
      </c>
      <c r="DZ101" s="135">
        <v>0</v>
      </c>
      <c r="EA101" s="135">
        <v>122676.09242491644</v>
      </c>
      <c r="EB101" s="135">
        <v>123619.80816171493</v>
      </c>
      <c r="EC101" s="135">
        <v>0</v>
      </c>
      <c r="ED101" s="135">
        <v>123619.80816171493</v>
      </c>
    </row>
    <row r="102" spans="1:134" x14ac:dyDescent="0.2">
      <c r="B102" s="179" t="s">
        <v>246</v>
      </c>
      <c r="C102" s="135">
        <v>0</v>
      </c>
      <c r="D102" s="135">
        <v>0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  <c r="X102" s="135">
        <v>0</v>
      </c>
      <c r="Y102" s="135">
        <v>0</v>
      </c>
      <c r="Z102" s="135">
        <v>0</v>
      </c>
      <c r="AA102" s="135">
        <v>0</v>
      </c>
      <c r="AB102" s="135">
        <v>0</v>
      </c>
      <c r="AC102" s="135">
        <v>0</v>
      </c>
      <c r="AD102" s="135">
        <v>0</v>
      </c>
      <c r="AE102" s="135">
        <v>0</v>
      </c>
      <c r="AF102" s="135">
        <v>0</v>
      </c>
      <c r="AG102" s="135">
        <v>0</v>
      </c>
      <c r="AH102" s="135">
        <v>0</v>
      </c>
      <c r="AI102" s="135">
        <v>0</v>
      </c>
      <c r="AJ102" s="135">
        <v>0</v>
      </c>
      <c r="AK102" s="135">
        <v>0</v>
      </c>
      <c r="AL102" s="135">
        <v>0</v>
      </c>
      <c r="AM102" s="135">
        <v>0</v>
      </c>
      <c r="AN102" s="135">
        <v>0</v>
      </c>
      <c r="AO102" s="135">
        <v>0</v>
      </c>
      <c r="AP102" s="135">
        <v>0</v>
      </c>
      <c r="AQ102" s="135">
        <v>0</v>
      </c>
      <c r="AR102" s="135">
        <v>0</v>
      </c>
      <c r="AS102" s="135">
        <v>0</v>
      </c>
      <c r="AT102" s="135">
        <v>0</v>
      </c>
      <c r="AU102" s="135">
        <v>0</v>
      </c>
      <c r="AV102" s="135">
        <v>0</v>
      </c>
      <c r="AW102" s="135">
        <v>0</v>
      </c>
      <c r="AX102" s="135">
        <v>0</v>
      </c>
      <c r="AY102" s="135">
        <v>0</v>
      </c>
      <c r="AZ102" s="135">
        <v>0</v>
      </c>
      <c r="BA102" s="135">
        <v>0</v>
      </c>
      <c r="BB102" s="135">
        <v>0</v>
      </c>
      <c r="BC102" s="135">
        <v>0</v>
      </c>
      <c r="BD102" s="135">
        <v>0</v>
      </c>
      <c r="BE102" s="135">
        <v>0</v>
      </c>
      <c r="BF102" s="135">
        <v>0</v>
      </c>
      <c r="BG102" s="135">
        <v>0</v>
      </c>
      <c r="BH102" s="135">
        <v>0</v>
      </c>
      <c r="BI102" s="135">
        <v>0</v>
      </c>
      <c r="BJ102" s="135">
        <v>0</v>
      </c>
      <c r="BK102" s="135">
        <v>0</v>
      </c>
      <c r="BL102" s="135">
        <v>0</v>
      </c>
      <c r="BM102" s="135">
        <v>0</v>
      </c>
      <c r="BN102" s="135">
        <v>0</v>
      </c>
      <c r="BO102" s="135">
        <v>0</v>
      </c>
      <c r="BP102" s="135">
        <v>0</v>
      </c>
      <c r="BQ102" s="135">
        <v>0</v>
      </c>
      <c r="BR102" s="135">
        <v>0</v>
      </c>
      <c r="BS102" s="135">
        <v>0</v>
      </c>
      <c r="BT102" s="135">
        <v>0</v>
      </c>
      <c r="BU102" s="135">
        <v>0</v>
      </c>
      <c r="BV102" s="135">
        <v>0</v>
      </c>
      <c r="BW102" s="135">
        <v>0</v>
      </c>
      <c r="BX102" s="135">
        <v>0</v>
      </c>
      <c r="BY102" s="135">
        <v>0</v>
      </c>
      <c r="BZ102" s="135">
        <v>0</v>
      </c>
      <c r="CA102" s="135">
        <v>0</v>
      </c>
      <c r="CB102" s="135">
        <v>0</v>
      </c>
      <c r="CC102" s="135">
        <v>0</v>
      </c>
      <c r="CD102" s="135">
        <v>0</v>
      </c>
      <c r="CE102" s="135">
        <v>0</v>
      </c>
      <c r="CF102" s="135">
        <v>0</v>
      </c>
      <c r="CG102" s="135">
        <v>0</v>
      </c>
      <c r="CH102" s="135">
        <v>0</v>
      </c>
      <c r="CI102" s="135">
        <v>0</v>
      </c>
      <c r="CJ102" s="135">
        <v>0</v>
      </c>
      <c r="CK102" s="135">
        <v>0</v>
      </c>
      <c r="CL102" s="135">
        <v>0</v>
      </c>
      <c r="CM102" s="135">
        <v>0</v>
      </c>
      <c r="CN102" s="135">
        <v>0</v>
      </c>
      <c r="CO102" s="135">
        <v>0</v>
      </c>
      <c r="CP102" s="135">
        <v>0</v>
      </c>
      <c r="CQ102" s="135">
        <v>0</v>
      </c>
      <c r="CR102" s="135">
        <v>0</v>
      </c>
      <c r="CS102" s="135">
        <v>0</v>
      </c>
      <c r="CT102" s="135">
        <v>0</v>
      </c>
      <c r="CU102" s="135">
        <v>0</v>
      </c>
      <c r="CV102" s="135">
        <v>0</v>
      </c>
      <c r="CW102" s="135">
        <v>0</v>
      </c>
      <c r="CX102" s="135">
        <v>0</v>
      </c>
      <c r="CY102" s="135">
        <v>0</v>
      </c>
      <c r="CZ102" s="135">
        <v>0</v>
      </c>
      <c r="DA102" s="135">
        <v>0</v>
      </c>
      <c r="DB102" s="135">
        <v>0</v>
      </c>
      <c r="DC102" s="135">
        <v>0</v>
      </c>
      <c r="DD102" s="135">
        <v>0</v>
      </c>
      <c r="DE102" s="135">
        <v>0</v>
      </c>
      <c r="DF102" s="135">
        <v>0</v>
      </c>
      <c r="DG102" s="135">
        <v>0</v>
      </c>
      <c r="DH102" s="135">
        <v>0</v>
      </c>
      <c r="DI102" s="135">
        <v>0</v>
      </c>
      <c r="DJ102" s="135">
        <v>0</v>
      </c>
      <c r="DK102" s="135">
        <v>0</v>
      </c>
      <c r="DL102" s="135">
        <v>0</v>
      </c>
      <c r="DM102" s="135">
        <v>0</v>
      </c>
      <c r="DN102" s="135">
        <v>0</v>
      </c>
      <c r="DO102" s="135">
        <v>0</v>
      </c>
      <c r="DP102" s="135">
        <v>0</v>
      </c>
      <c r="DQ102" s="135">
        <v>0</v>
      </c>
      <c r="DR102" s="135">
        <v>0</v>
      </c>
      <c r="DS102" s="135">
        <v>0</v>
      </c>
      <c r="DT102" s="135">
        <v>0</v>
      </c>
      <c r="DU102" s="135">
        <v>0</v>
      </c>
      <c r="DV102" s="135">
        <v>0</v>
      </c>
      <c r="DW102" s="135">
        <v>0</v>
      </c>
      <c r="DX102" s="135">
        <v>0</v>
      </c>
      <c r="DY102" s="135">
        <v>0</v>
      </c>
      <c r="DZ102" s="135">
        <v>0</v>
      </c>
      <c r="EA102" s="135">
        <v>0</v>
      </c>
      <c r="EB102" s="135">
        <v>0</v>
      </c>
      <c r="EC102" s="135">
        <v>0</v>
      </c>
      <c r="ED102" s="135">
        <v>0</v>
      </c>
    </row>
    <row r="103" spans="1:134" x14ac:dyDescent="0.2">
      <c r="A103" s="23">
        <v>4.3</v>
      </c>
      <c r="B103" s="62" t="s">
        <v>44</v>
      </c>
      <c r="C103" s="135">
        <v>0</v>
      </c>
      <c r="D103" s="135">
        <v>35024.18582587719</v>
      </c>
      <c r="E103" s="135">
        <v>-35024.18582587719</v>
      </c>
      <c r="F103" s="135">
        <v>0</v>
      </c>
      <c r="G103" s="135">
        <v>33980.286998109259</v>
      </c>
      <c r="H103" s="135">
        <v>-33980.286998109259</v>
      </c>
      <c r="I103" s="135">
        <v>0</v>
      </c>
      <c r="J103" s="135">
        <v>32684.342125643823</v>
      </c>
      <c r="K103" s="135">
        <v>-32684.342125643823</v>
      </c>
      <c r="L103" s="135">
        <v>0</v>
      </c>
      <c r="M103" s="135">
        <v>31336.130340231495</v>
      </c>
      <c r="N103" s="135">
        <v>-31336.130340231495</v>
      </c>
      <c r="O103" s="135">
        <v>0</v>
      </c>
      <c r="P103" s="135">
        <v>31682.225598325815</v>
      </c>
      <c r="Q103" s="135">
        <v>-31682.225598325815</v>
      </c>
      <c r="R103" s="135">
        <v>0</v>
      </c>
      <c r="S103" s="135">
        <v>29951.43020089341</v>
      </c>
      <c r="T103" s="135">
        <v>-29951.43020089341</v>
      </c>
      <c r="U103" s="135">
        <v>0</v>
      </c>
      <c r="V103" s="135">
        <v>29560.865195363156</v>
      </c>
      <c r="W103" s="135">
        <v>-29560.865195363156</v>
      </c>
      <c r="X103" s="135">
        <v>0</v>
      </c>
      <c r="Y103" s="135">
        <v>29290.616238690436</v>
      </c>
      <c r="Z103" s="135">
        <v>-29290.616238690436</v>
      </c>
      <c r="AA103" s="135">
        <v>0</v>
      </c>
      <c r="AB103" s="135">
        <v>31253.228592355576</v>
      </c>
      <c r="AC103" s="135">
        <v>-31253.228592355576</v>
      </c>
      <c r="AD103" s="135">
        <v>0</v>
      </c>
      <c r="AE103" s="135">
        <v>30367.887244364098</v>
      </c>
      <c r="AF103" s="135">
        <v>-30367.887244364098</v>
      </c>
      <c r="AG103" s="135">
        <v>0</v>
      </c>
      <c r="AH103" s="135">
        <v>28476.298816031889</v>
      </c>
      <c r="AI103" s="135">
        <v>-28476.298816031889</v>
      </c>
      <c r="AJ103" s="135">
        <v>0</v>
      </c>
      <c r="AK103" s="135">
        <v>27823.059508662045</v>
      </c>
      <c r="AL103" s="135">
        <v>-27823.059508662045</v>
      </c>
      <c r="AM103" s="135">
        <v>0</v>
      </c>
      <c r="AN103" s="135">
        <v>26749.622868753657</v>
      </c>
      <c r="AO103" s="135">
        <v>-26749.622868753657</v>
      </c>
      <c r="AP103" s="135">
        <v>0</v>
      </c>
      <c r="AQ103" s="135">
        <v>25947.568972865225</v>
      </c>
      <c r="AR103" s="135">
        <v>-25947.568972865225</v>
      </c>
      <c r="AS103" s="135">
        <v>0</v>
      </c>
      <c r="AT103" s="135">
        <v>27279.815141645351</v>
      </c>
      <c r="AU103" s="135">
        <v>-27279.815141645351</v>
      </c>
      <c r="AV103" s="135">
        <v>0</v>
      </c>
      <c r="AW103" s="135">
        <v>27785.086117310406</v>
      </c>
      <c r="AX103" s="135">
        <v>-27785.086117310406</v>
      </c>
      <c r="AY103" s="135">
        <v>0</v>
      </c>
      <c r="AZ103" s="135">
        <v>28086.257708785906</v>
      </c>
      <c r="BA103" s="135">
        <v>-28086.257708785906</v>
      </c>
      <c r="BB103" s="135">
        <v>0</v>
      </c>
      <c r="BC103" s="135">
        <v>28226.956286160552</v>
      </c>
      <c r="BD103" s="135">
        <v>-28226.956286160552</v>
      </c>
      <c r="BE103" s="135">
        <v>0</v>
      </c>
      <c r="BF103" s="135">
        <v>27612.216371255356</v>
      </c>
      <c r="BG103" s="135">
        <v>-27612.216371255356</v>
      </c>
      <c r="BH103" s="135">
        <v>0</v>
      </c>
      <c r="BI103" s="135">
        <v>28980.337968536547</v>
      </c>
      <c r="BJ103" s="135">
        <v>-28980.337968536547</v>
      </c>
      <c r="BK103" s="135">
        <v>0</v>
      </c>
      <c r="BL103" s="135">
        <v>29218.2392173189</v>
      </c>
      <c r="BM103" s="135">
        <v>-29218.2392173189</v>
      </c>
      <c r="BN103" s="135">
        <v>0</v>
      </c>
      <c r="BO103" s="135">
        <v>28121.589641395662</v>
      </c>
      <c r="BP103" s="135">
        <v>-28121.589641395662</v>
      </c>
      <c r="BQ103" s="135">
        <v>0</v>
      </c>
      <c r="BR103" s="135">
        <v>26952.437809682804</v>
      </c>
      <c r="BS103" s="135">
        <v>-26952.437809682804</v>
      </c>
      <c r="BT103" s="135">
        <v>0</v>
      </c>
      <c r="BU103" s="135">
        <v>25993.623016579688</v>
      </c>
      <c r="BV103" s="135">
        <v>-25993.623016579688</v>
      </c>
      <c r="BW103" s="135">
        <v>0</v>
      </c>
      <c r="BX103" s="135">
        <v>24902.933142580801</v>
      </c>
      <c r="BY103" s="135">
        <v>-24902.933142580801</v>
      </c>
      <c r="BZ103" s="135">
        <v>0</v>
      </c>
      <c r="CA103" s="135">
        <v>23592.658662176495</v>
      </c>
      <c r="CB103" s="135">
        <v>-23592.658662176495</v>
      </c>
      <c r="CC103" s="135">
        <v>0</v>
      </c>
      <c r="CD103" s="135">
        <v>22817.565346203617</v>
      </c>
      <c r="CE103" s="135">
        <v>-22817.565346203617</v>
      </c>
      <c r="CF103" s="135">
        <v>0</v>
      </c>
      <c r="CG103" s="135">
        <v>22530.539362835287</v>
      </c>
      <c r="CH103" s="135">
        <v>-22530.539362835287</v>
      </c>
      <c r="CI103" s="135">
        <v>0</v>
      </c>
      <c r="CJ103" s="135">
        <v>23499.44602976464</v>
      </c>
      <c r="CK103" s="135">
        <v>-23499.44602976464</v>
      </c>
      <c r="CL103" s="135">
        <v>0</v>
      </c>
      <c r="CM103" s="135">
        <v>23733.874361681232</v>
      </c>
      <c r="CN103" s="135">
        <v>-23733.874361681232</v>
      </c>
      <c r="CO103" s="135">
        <v>0</v>
      </c>
      <c r="CP103" s="135">
        <v>24900.921946480554</v>
      </c>
      <c r="CQ103" s="135">
        <v>-24900.921946480554</v>
      </c>
      <c r="CR103" s="135">
        <v>0</v>
      </c>
      <c r="CS103" s="135">
        <v>26426.063389490198</v>
      </c>
      <c r="CT103" s="135">
        <v>-26426.063389490198</v>
      </c>
      <c r="CU103" s="135">
        <v>0</v>
      </c>
      <c r="CV103" s="135">
        <v>24828.456152601986</v>
      </c>
      <c r="CW103" s="135">
        <v>-24828.456152601986</v>
      </c>
      <c r="CX103" s="135">
        <v>0</v>
      </c>
      <c r="CY103" s="135">
        <v>24029.018833016602</v>
      </c>
      <c r="CZ103" s="135">
        <v>-24029.018833016602</v>
      </c>
      <c r="DA103" s="135">
        <v>0</v>
      </c>
      <c r="DB103" s="135">
        <v>24052.635860462098</v>
      </c>
      <c r="DC103" s="135">
        <v>-24052.635860462098</v>
      </c>
      <c r="DD103" s="135">
        <v>0</v>
      </c>
      <c r="DE103" s="135">
        <v>24537.591967692322</v>
      </c>
      <c r="DF103" s="135">
        <v>-24537.591967692322</v>
      </c>
      <c r="DG103" s="135">
        <v>0</v>
      </c>
      <c r="DH103" s="135">
        <v>23704.860483463995</v>
      </c>
      <c r="DI103" s="135">
        <v>-23704.860483463995</v>
      </c>
      <c r="DJ103" s="135">
        <v>0</v>
      </c>
      <c r="DK103" s="135">
        <v>23907.585030802275</v>
      </c>
      <c r="DL103" s="135">
        <v>-23907.585030802275</v>
      </c>
      <c r="DM103" s="135">
        <v>0</v>
      </c>
      <c r="DN103" s="135">
        <v>24075.763702666605</v>
      </c>
      <c r="DO103" s="135">
        <v>-24075.763702666605</v>
      </c>
      <c r="DP103" s="135">
        <v>0</v>
      </c>
      <c r="DQ103" s="135">
        <v>23130.854796416428</v>
      </c>
      <c r="DR103" s="135">
        <v>-23130.854796416428</v>
      </c>
      <c r="DS103" s="135">
        <v>0</v>
      </c>
      <c r="DT103" s="135">
        <v>25433.984510524377</v>
      </c>
      <c r="DU103" s="135">
        <v>-25433.984510524377</v>
      </c>
      <c r="DV103" s="135">
        <v>0</v>
      </c>
      <c r="DW103" s="135">
        <v>24341.873055744269</v>
      </c>
      <c r="DX103" s="135">
        <v>-24341.873055744269</v>
      </c>
      <c r="DY103" s="135">
        <v>0</v>
      </c>
      <c r="DZ103" s="135">
        <v>22732.401053250876</v>
      </c>
      <c r="EA103" s="135">
        <v>-22732.401053250876</v>
      </c>
      <c r="EB103" s="135">
        <v>0</v>
      </c>
      <c r="EC103" s="135">
        <v>23462.106802530099</v>
      </c>
      <c r="ED103" s="135">
        <v>-23462.106802530099</v>
      </c>
    </row>
    <row r="104" spans="1:134" x14ac:dyDescent="0.2">
      <c r="A104" s="23" t="s">
        <v>107</v>
      </c>
      <c r="B104" s="79" t="s">
        <v>24</v>
      </c>
      <c r="C104" s="135">
        <v>0</v>
      </c>
      <c r="D104" s="135">
        <v>815.77436027874728</v>
      </c>
      <c r="E104" s="135">
        <v>-815.77436027874728</v>
      </c>
      <c r="F104" s="135">
        <v>0</v>
      </c>
      <c r="G104" s="135">
        <v>770.08105208651205</v>
      </c>
      <c r="H104" s="135">
        <v>-770.08105208651205</v>
      </c>
      <c r="I104" s="135">
        <v>0</v>
      </c>
      <c r="J104" s="135">
        <v>639.17157736216586</v>
      </c>
      <c r="K104" s="135">
        <v>-639.17157736216586</v>
      </c>
      <c r="L104" s="135">
        <v>0</v>
      </c>
      <c r="M104" s="135">
        <v>606.03356692065245</v>
      </c>
      <c r="N104" s="135">
        <v>-606.03356692065245</v>
      </c>
      <c r="O104" s="135">
        <v>0</v>
      </c>
      <c r="P104" s="135">
        <v>570.19951894375379</v>
      </c>
      <c r="Q104" s="135">
        <v>-570.19951894375379</v>
      </c>
      <c r="R104" s="135">
        <v>0</v>
      </c>
      <c r="S104" s="135">
        <v>496.29105678279615</v>
      </c>
      <c r="T104" s="135">
        <v>-496.29105678279615</v>
      </c>
      <c r="U104" s="135">
        <v>0</v>
      </c>
      <c r="V104" s="135">
        <v>554.55364350878017</v>
      </c>
      <c r="W104" s="135">
        <v>-554.55364350878017</v>
      </c>
      <c r="X104" s="135">
        <v>0</v>
      </c>
      <c r="Y104" s="135">
        <v>546.29712947081373</v>
      </c>
      <c r="Z104" s="135">
        <v>-546.29712947081373</v>
      </c>
      <c r="AA104" s="135">
        <v>0</v>
      </c>
      <c r="AB104" s="135">
        <v>638.09432401056563</v>
      </c>
      <c r="AC104" s="135">
        <v>-638.09432401056563</v>
      </c>
      <c r="AD104" s="135">
        <v>0</v>
      </c>
      <c r="AE104" s="135">
        <v>1040.327855362654</v>
      </c>
      <c r="AF104" s="135">
        <v>-1040.327855362654</v>
      </c>
      <c r="AG104" s="135">
        <v>0</v>
      </c>
      <c r="AH104" s="135">
        <v>1004.1181059437706</v>
      </c>
      <c r="AI104" s="135">
        <v>-1004.1181059437706</v>
      </c>
      <c r="AJ104" s="135">
        <v>0</v>
      </c>
      <c r="AK104" s="135">
        <v>914.41669486814237</v>
      </c>
      <c r="AL104" s="135">
        <v>-914.41669486814237</v>
      </c>
      <c r="AM104" s="135">
        <v>0</v>
      </c>
      <c r="AN104" s="135">
        <v>888.21853337339462</v>
      </c>
      <c r="AO104" s="135">
        <v>-888.21853337339462</v>
      </c>
      <c r="AP104" s="135">
        <v>0</v>
      </c>
      <c r="AQ104" s="135">
        <v>952.03310619865226</v>
      </c>
      <c r="AR104" s="135">
        <v>-952.03310619865226</v>
      </c>
      <c r="AS104" s="135">
        <v>0</v>
      </c>
      <c r="AT104" s="135">
        <v>980.98013056072136</v>
      </c>
      <c r="AU104" s="135">
        <v>-980.98013056072136</v>
      </c>
      <c r="AV104" s="135">
        <v>0</v>
      </c>
      <c r="AW104" s="135">
        <v>1066.8830718310594</v>
      </c>
      <c r="AX104" s="135">
        <v>-1066.8830718310594</v>
      </c>
      <c r="AY104" s="135">
        <v>0</v>
      </c>
      <c r="AZ104" s="135">
        <v>1101.7984839442902</v>
      </c>
      <c r="BA104" s="135">
        <v>-1101.7984839442902</v>
      </c>
      <c r="BB104" s="135">
        <v>0</v>
      </c>
      <c r="BC104" s="135">
        <v>1070.6008052953994</v>
      </c>
      <c r="BD104" s="135">
        <v>-1070.6008052953994</v>
      </c>
      <c r="BE104" s="135">
        <v>0</v>
      </c>
      <c r="BF104" s="135">
        <v>1082.5558963645201</v>
      </c>
      <c r="BG104" s="135">
        <v>-1082.5558963645201</v>
      </c>
      <c r="BH104" s="135">
        <v>0</v>
      </c>
      <c r="BI104" s="135">
        <v>828.53222466059049</v>
      </c>
      <c r="BJ104" s="135">
        <v>-828.53222466059049</v>
      </c>
      <c r="BK104" s="135">
        <v>0</v>
      </c>
      <c r="BL104" s="135">
        <v>1253.2475815608207</v>
      </c>
      <c r="BM104" s="135">
        <v>-1253.2475815608207</v>
      </c>
      <c r="BN104" s="135">
        <v>0</v>
      </c>
      <c r="BO104" s="135">
        <v>754.97241753521291</v>
      </c>
      <c r="BP104" s="135">
        <v>-754.97241753521291</v>
      </c>
      <c r="BQ104" s="135">
        <v>0</v>
      </c>
      <c r="BR104" s="135">
        <v>654.15942570951574</v>
      </c>
      <c r="BS104" s="135">
        <v>-654.15942570951574</v>
      </c>
      <c r="BT104" s="135">
        <v>0</v>
      </c>
      <c r="BU104" s="135">
        <v>588.51229818688898</v>
      </c>
      <c r="BV104" s="135">
        <v>-588.51229818688898</v>
      </c>
      <c r="BW104" s="135">
        <v>0</v>
      </c>
      <c r="BX104" s="135">
        <v>607.98415065228153</v>
      </c>
      <c r="BY104" s="135">
        <v>-607.98415065228153</v>
      </c>
      <c r="BZ104" s="135">
        <v>0</v>
      </c>
      <c r="CA104" s="135">
        <v>609.28812191924408</v>
      </c>
      <c r="CB104" s="135">
        <v>-609.28812191924408</v>
      </c>
      <c r="CC104" s="135">
        <v>0</v>
      </c>
      <c r="CD104" s="135">
        <v>684.83825049997222</v>
      </c>
      <c r="CE104" s="135">
        <v>-684.83825049997222</v>
      </c>
      <c r="CF104" s="135">
        <v>0</v>
      </c>
      <c r="CG104" s="135">
        <v>525.84125754494687</v>
      </c>
      <c r="CH104" s="135">
        <v>-525.84125754494687</v>
      </c>
      <c r="CI104" s="135">
        <v>0</v>
      </c>
      <c r="CJ104" s="135">
        <v>488.70802584517475</v>
      </c>
      <c r="CK104" s="135">
        <v>-488.70802584517475</v>
      </c>
      <c r="CL104" s="135">
        <v>0</v>
      </c>
      <c r="CM104" s="135">
        <v>539.56946933614847</v>
      </c>
      <c r="CN104" s="135">
        <v>-539.56946933614847</v>
      </c>
      <c r="CO104" s="135">
        <v>0</v>
      </c>
      <c r="CP104" s="135">
        <v>556.05753859950084</v>
      </c>
      <c r="CQ104" s="135">
        <v>-556.05753859950084</v>
      </c>
      <c r="CR104" s="135">
        <v>0</v>
      </c>
      <c r="CS104" s="135">
        <v>581.0073085478233</v>
      </c>
      <c r="CT104" s="135">
        <v>-581.0073085478233</v>
      </c>
      <c r="CU104" s="135">
        <v>0</v>
      </c>
      <c r="CV104" s="135">
        <v>545.46370054684087</v>
      </c>
      <c r="CW104" s="135">
        <v>-545.46370054684087</v>
      </c>
      <c r="CX104" s="135">
        <v>0</v>
      </c>
      <c r="CY104" s="135">
        <v>520.2916855197933</v>
      </c>
      <c r="CZ104" s="135">
        <v>-520.2916855197933</v>
      </c>
      <c r="DA104" s="135">
        <v>0</v>
      </c>
      <c r="DB104" s="135">
        <v>522.00893486597704</v>
      </c>
      <c r="DC104" s="135">
        <v>-522.00893486597704</v>
      </c>
      <c r="DD104" s="135">
        <v>0</v>
      </c>
      <c r="DE104" s="135">
        <v>671.53518025226765</v>
      </c>
      <c r="DF104" s="135">
        <v>-671.53518025226765</v>
      </c>
      <c r="DG104" s="135">
        <v>0</v>
      </c>
      <c r="DH104" s="135">
        <v>641.62043598473269</v>
      </c>
      <c r="DI104" s="135">
        <v>-641.62043598473269</v>
      </c>
      <c r="DJ104" s="135">
        <v>0</v>
      </c>
      <c r="DK104" s="135">
        <v>625.80938938324641</v>
      </c>
      <c r="DL104" s="135">
        <v>-625.80938938324641</v>
      </c>
      <c r="DM104" s="135">
        <v>0</v>
      </c>
      <c r="DN104" s="135">
        <v>580.64582156029212</v>
      </c>
      <c r="DO104" s="135">
        <v>-580.64582156029212</v>
      </c>
      <c r="DP104" s="135">
        <v>0</v>
      </c>
      <c r="DQ104" s="135">
        <v>561.67638578494632</v>
      </c>
      <c r="DR104" s="135">
        <v>-561.67638578494632</v>
      </c>
      <c r="DS104" s="135">
        <v>0</v>
      </c>
      <c r="DT104" s="135">
        <v>591.44349892775676</v>
      </c>
      <c r="DU104" s="135">
        <v>-591.44349892775676</v>
      </c>
      <c r="DV104" s="135">
        <v>0</v>
      </c>
      <c r="DW104" s="135">
        <v>571.00509529087844</v>
      </c>
      <c r="DX104" s="135">
        <v>-571.00509529087844</v>
      </c>
      <c r="DY104" s="135">
        <v>0</v>
      </c>
      <c r="DZ104" s="135">
        <v>556.55159350830127</v>
      </c>
      <c r="EA104" s="135">
        <v>-556.55159350830127</v>
      </c>
      <c r="EB104" s="135">
        <v>0</v>
      </c>
      <c r="EC104" s="135">
        <v>696.00753084176984</v>
      </c>
      <c r="ED104" s="135">
        <v>-696.00753084176984</v>
      </c>
    </row>
    <row r="105" spans="1:134" x14ac:dyDescent="0.2">
      <c r="A105" s="23" t="s">
        <v>108</v>
      </c>
      <c r="B105" s="78" t="s">
        <v>23</v>
      </c>
      <c r="C105" s="135">
        <v>0</v>
      </c>
      <c r="D105" s="135">
        <v>34208.411465598445</v>
      </c>
      <c r="E105" s="135">
        <v>-34208.411465598445</v>
      </c>
      <c r="F105" s="135">
        <v>0</v>
      </c>
      <c r="G105" s="135">
        <v>33210.205946022747</v>
      </c>
      <c r="H105" s="135">
        <v>-33210.205946022747</v>
      </c>
      <c r="I105" s="135">
        <v>0</v>
      </c>
      <c r="J105" s="135">
        <v>32045.170548281658</v>
      </c>
      <c r="K105" s="135">
        <v>-32045.170548281658</v>
      </c>
      <c r="L105" s="135">
        <v>0</v>
      </c>
      <c r="M105" s="135">
        <v>30730.096773310841</v>
      </c>
      <c r="N105" s="135">
        <v>-30730.096773310841</v>
      </c>
      <c r="O105" s="135">
        <v>0</v>
      </c>
      <c r="P105" s="135">
        <v>31112.02607938206</v>
      </c>
      <c r="Q105" s="135">
        <v>-31112.02607938206</v>
      </c>
      <c r="R105" s="135">
        <v>0</v>
      </c>
      <c r="S105" s="135">
        <v>29455.139144110613</v>
      </c>
      <c r="T105" s="135">
        <v>-29455.139144110613</v>
      </c>
      <c r="U105" s="135">
        <v>0</v>
      </c>
      <c r="V105" s="135">
        <v>29006.311551854375</v>
      </c>
      <c r="W105" s="135">
        <v>-29006.311551854375</v>
      </c>
      <c r="X105" s="135">
        <v>0</v>
      </c>
      <c r="Y105" s="135">
        <v>28744.319109219621</v>
      </c>
      <c r="Z105" s="135">
        <v>-28744.319109219621</v>
      </c>
      <c r="AA105" s="135">
        <v>0</v>
      </c>
      <c r="AB105" s="135">
        <v>30615.134268345009</v>
      </c>
      <c r="AC105" s="135">
        <v>-30615.134268345009</v>
      </c>
      <c r="AD105" s="135">
        <v>0</v>
      </c>
      <c r="AE105" s="135">
        <v>29327.559389001442</v>
      </c>
      <c r="AF105" s="135">
        <v>-29327.559389001442</v>
      </c>
      <c r="AG105" s="135">
        <v>0</v>
      </c>
      <c r="AH105" s="135">
        <v>27472.18071008812</v>
      </c>
      <c r="AI105" s="135">
        <v>-27472.18071008812</v>
      </c>
      <c r="AJ105" s="135">
        <v>0</v>
      </c>
      <c r="AK105" s="135">
        <v>26908.642813793904</v>
      </c>
      <c r="AL105" s="135">
        <v>-26908.642813793904</v>
      </c>
      <c r="AM105" s="135">
        <v>0</v>
      </c>
      <c r="AN105" s="135">
        <v>25861.404335380263</v>
      </c>
      <c r="AO105" s="135">
        <v>-25861.404335380263</v>
      </c>
      <c r="AP105" s="135">
        <v>0</v>
      </c>
      <c r="AQ105" s="135">
        <v>24995.535866666574</v>
      </c>
      <c r="AR105" s="135">
        <v>-24995.535866666574</v>
      </c>
      <c r="AS105" s="135">
        <v>0</v>
      </c>
      <c r="AT105" s="135">
        <v>26298.83501108463</v>
      </c>
      <c r="AU105" s="135">
        <v>-26298.83501108463</v>
      </c>
      <c r="AV105" s="135">
        <v>0</v>
      </c>
      <c r="AW105" s="135">
        <v>26718.203045479346</v>
      </c>
      <c r="AX105" s="135">
        <v>-26718.203045479346</v>
      </c>
      <c r="AY105" s="135">
        <v>0</v>
      </c>
      <c r="AZ105" s="135">
        <v>26984.459224841616</v>
      </c>
      <c r="BA105" s="135">
        <v>-26984.459224841616</v>
      </c>
      <c r="BB105" s="135">
        <v>0</v>
      </c>
      <c r="BC105" s="135">
        <v>27156.355480865153</v>
      </c>
      <c r="BD105" s="135">
        <v>-27156.355480865153</v>
      </c>
      <c r="BE105" s="135">
        <v>0</v>
      </c>
      <c r="BF105" s="135">
        <v>26529.660474890836</v>
      </c>
      <c r="BG105" s="135">
        <v>-26529.660474890836</v>
      </c>
      <c r="BH105" s="135">
        <v>0</v>
      </c>
      <c r="BI105" s="135">
        <v>28151.805743875957</v>
      </c>
      <c r="BJ105" s="135">
        <v>-28151.805743875957</v>
      </c>
      <c r="BK105" s="135">
        <v>0</v>
      </c>
      <c r="BL105" s="135">
        <v>27964.991635758081</v>
      </c>
      <c r="BM105" s="135">
        <v>-27964.991635758081</v>
      </c>
      <c r="BN105" s="135">
        <v>0</v>
      </c>
      <c r="BO105" s="135">
        <v>27366.617223860449</v>
      </c>
      <c r="BP105" s="135">
        <v>-27366.617223860449</v>
      </c>
      <c r="BQ105" s="135">
        <v>0</v>
      </c>
      <c r="BR105" s="135">
        <v>26298.278383973287</v>
      </c>
      <c r="BS105" s="135">
        <v>-26298.278383973287</v>
      </c>
      <c r="BT105" s="135">
        <v>0</v>
      </c>
      <c r="BU105" s="135">
        <v>25405.1107183928</v>
      </c>
      <c r="BV105" s="135">
        <v>-25405.1107183928</v>
      </c>
      <c r="BW105" s="135">
        <v>0</v>
      </c>
      <c r="BX105" s="135">
        <v>24294.948991928519</v>
      </c>
      <c r="BY105" s="135">
        <v>-24294.948991928519</v>
      </c>
      <c r="BZ105" s="135">
        <v>0</v>
      </c>
      <c r="CA105" s="135">
        <v>22983.370540257249</v>
      </c>
      <c r="CB105" s="135">
        <v>-22983.370540257249</v>
      </c>
      <c r="CC105" s="135">
        <v>0</v>
      </c>
      <c r="CD105" s="135">
        <v>22132.727095703645</v>
      </c>
      <c r="CE105" s="135">
        <v>-22132.727095703645</v>
      </c>
      <c r="CF105" s="135">
        <v>0</v>
      </c>
      <c r="CG105" s="135">
        <v>22004.698105290339</v>
      </c>
      <c r="CH105" s="135">
        <v>-22004.698105290339</v>
      </c>
      <c r="CI105" s="135">
        <v>0</v>
      </c>
      <c r="CJ105" s="135">
        <v>23010.738003919465</v>
      </c>
      <c r="CK105" s="135">
        <v>-23010.738003919465</v>
      </c>
      <c r="CL105" s="135">
        <v>0</v>
      </c>
      <c r="CM105" s="135">
        <v>23194.304892345084</v>
      </c>
      <c r="CN105" s="135">
        <v>-23194.304892345084</v>
      </c>
      <c r="CO105" s="135">
        <v>0</v>
      </c>
      <c r="CP105" s="135">
        <v>24344.864407881054</v>
      </c>
      <c r="CQ105" s="135">
        <v>-24344.864407881054</v>
      </c>
      <c r="CR105" s="135">
        <v>0</v>
      </c>
      <c r="CS105" s="135">
        <v>25845.056080942377</v>
      </c>
      <c r="CT105" s="135">
        <v>-25845.056080942377</v>
      </c>
      <c r="CU105" s="135">
        <v>0</v>
      </c>
      <c r="CV105" s="135">
        <v>24282.992452055147</v>
      </c>
      <c r="CW105" s="135">
        <v>-24282.992452055147</v>
      </c>
      <c r="CX105" s="135">
        <v>0</v>
      </c>
      <c r="CY105" s="135">
        <v>23508.727147496807</v>
      </c>
      <c r="CZ105" s="135">
        <v>-23508.727147496807</v>
      </c>
      <c r="DA105" s="135">
        <v>0</v>
      </c>
      <c r="DB105" s="135">
        <v>23530.62692559612</v>
      </c>
      <c r="DC105" s="135">
        <v>-23530.62692559612</v>
      </c>
      <c r="DD105" s="135">
        <v>0</v>
      </c>
      <c r="DE105" s="135">
        <v>23866.056787440055</v>
      </c>
      <c r="DF105" s="135">
        <v>-23866.056787440055</v>
      </c>
      <c r="DG105" s="135">
        <v>0</v>
      </c>
      <c r="DH105" s="135">
        <v>23063.240047479263</v>
      </c>
      <c r="DI105" s="135">
        <v>-23063.240047479263</v>
      </c>
      <c r="DJ105" s="135">
        <v>0</v>
      </c>
      <c r="DK105" s="135">
        <v>23281.77564141903</v>
      </c>
      <c r="DL105" s="135">
        <v>-23281.77564141903</v>
      </c>
      <c r="DM105" s="135">
        <v>0</v>
      </c>
      <c r="DN105" s="135">
        <v>23495.117881106315</v>
      </c>
      <c r="DO105" s="135">
        <v>-23495.117881106315</v>
      </c>
      <c r="DP105" s="135">
        <v>0</v>
      </c>
      <c r="DQ105" s="135">
        <v>22569.178410631481</v>
      </c>
      <c r="DR105" s="135">
        <v>-22569.178410631481</v>
      </c>
      <c r="DS105" s="135">
        <v>0</v>
      </c>
      <c r="DT105" s="135">
        <v>24842.541011596619</v>
      </c>
      <c r="DU105" s="135">
        <v>-24842.541011596619</v>
      </c>
      <c r="DV105" s="135">
        <v>0</v>
      </c>
      <c r="DW105" s="135">
        <v>23770.86796045339</v>
      </c>
      <c r="DX105" s="135">
        <v>-23770.86796045339</v>
      </c>
      <c r="DY105" s="135">
        <v>0</v>
      </c>
      <c r="DZ105" s="135">
        <v>22175.849459742574</v>
      </c>
      <c r="EA105" s="135">
        <v>-22175.849459742574</v>
      </c>
      <c r="EB105" s="135">
        <v>0</v>
      </c>
      <c r="EC105" s="135">
        <v>22766.09927168833</v>
      </c>
      <c r="ED105" s="135">
        <v>-22766.09927168833</v>
      </c>
    </row>
    <row r="106" spans="1:134" x14ac:dyDescent="0.2">
      <c r="B106" s="179" t="s">
        <v>241</v>
      </c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  <c r="X106" s="135">
        <v>0</v>
      </c>
      <c r="Y106" s="135">
        <v>0</v>
      </c>
      <c r="Z106" s="135">
        <v>0</v>
      </c>
      <c r="AA106" s="135">
        <v>0</v>
      </c>
      <c r="AB106" s="135">
        <v>0</v>
      </c>
      <c r="AC106" s="135">
        <v>0</v>
      </c>
      <c r="AD106" s="135">
        <v>0</v>
      </c>
      <c r="AE106" s="135">
        <v>0</v>
      </c>
      <c r="AF106" s="135">
        <v>0</v>
      </c>
      <c r="AG106" s="135">
        <v>0</v>
      </c>
      <c r="AH106" s="135">
        <v>0</v>
      </c>
      <c r="AI106" s="135">
        <v>0</v>
      </c>
      <c r="AJ106" s="135">
        <v>0</v>
      </c>
      <c r="AK106" s="135">
        <v>0</v>
      </c>
      <c r="AL106" s="135">
        <v>0</v>
      </c>
      <c r="AM106" s="135">
        <v>0</v>
      </c>
      <c r="AN106" s="135">
        <v>0</v>
      </c>
      <c r="AO106" s="135">
        <v>0</v>
      </c>
      <c r="AP106" s="135">
        <v>0</v>
      </c>
      <c r="AQ106" s="135">
        <v>0</v>
      </c>
      <c r="AR106" s="135">
        <v>0</v>
      </c>
      <c r="AS106" s="135">
        <v>0</v>
      </c>
      <c r="AT106" s="135">
        <v>0</v>
      </c>
      <c r="AU106" s="135">
        <v>0</v>
      </c>
      <c r="AV106" s="135">
        <v>0</v>
      </c>
      <c r="AW106" s="135">
        <v>0</v>
      </c>
      <c r="AX106" s="135">
        <v>0</v>
      </c>
      <c r="AY106" s="135">
        <v>0</v>
      </c>
      <c r="AZ106" s="135">
        <v>0</v>
      </c>
      <c r="BA106" s="135">
        <v>0</v>
      </c>
      <c r="BB106" s="135">
        <v>0</v>
      </c>
      <c r="BC106" s="135">
        <v>0</v>
      </c>
      <c r="BD106" s="135">
        <v>0</v>
      </c>
      <c r="BE106" s="135">
        <v>0</v>
      </c>
      <c r="BF106" s="135">
        <v>0</v>
      </c>
      <c r="BG106" s="135">
        <v>0</v>
      </c>
      <c r="BH106" s="135">
        <v>0</v>
      </c>
      <c r="BI106" s="135">
        <v>0</v>
      </c>
      <c r="BJ106" s="135">
        <v>0</v>
      </c>
      <c r="BK106" s="135">
        <v>0</v>
      </c>
      <c r="BL106" s="135">
        <v>0</v>
      </c>
      <c r="BM106" s="135">
        <v>0</v>
      </c>
      <c r="BN106" s="135">
        <v>0</v>
      </c>
      <c r="BO106" s="135">
        <v>291.98471512447634</v>
      </c>
      <c r="BP106" s="135">
        <v>-291.98471512447634</v>
      </c>
      <c r="BQ106" s="135">
        <v>0</v>
      </c>
      <c r="BR106" s="135">
        <v>451.67081814937558</v>
      </c>
      <c r="BS106" s="135">
        <v>-451.67081814937558</v>
      </c>
      <c r="BT106" s="135">
        <v>0</v>
      </c>
      <c r="BU106" s="135">
        <v>291.56753877364326</v>
      </c>
      <c r="BV106" s="135">
        <v>-291.56753877364326</v>
      </c>
      <c r="BW106" s="135">
        <v>0</v>
      </c>
      <c r="BX106" s="135">
        <v>421.07185587413215</v>
      </c>
      <c r="BY106" s="135">
        <v>-421.07185587413215</v>
      </c>
      <c r="BZ106" s="135">
        <v>0</v>
      </c>
      <c r="CA106" s="135">
        <v>461.46717633659199</v>
      </c>
      <c r="CB106" s="135">
        <v>-461.46717633659199</v>
      </c>
      <c r="CC106" s="135">
        <v>0</v>
      </c>
      <c r="CD106" s="135">
        <v>234.65626520664796</v>
      </c>
      <c r="CE106" s="135">
        <v>-234.65626520664796</v>
      </c>
      <c r="CF106" s="135">
        <v>0</v>
      </c>
      <c r="CG106" s="135">
        <v>234.72078464710626</v>
      </c>
      <c r="CH106" s="135">
        <v>-234.72078464710626</v>
      </c>
      <c r="CI106" s="135">
        <v>0</v>
      </c>
      <c r="CJ106" s="135">
        <v>256.01886393769604</v>
      </c>
      <c r="CK106" s="135">
        <v>-256.01886393769604</v>
      </c>
      <c r="CL106" s="135">
        <v>0</v>
      </c>
      <c r="CM106" s="135">
        <v>241.06231342248719</v>
      </c>
      <c r="CN106" s="135">
        <v>-241.06231342248719</v>
      </c>
      <c r="CO106" s="135">
        <v>0</v>
      </c>
      <c r="CP106" s="135">
        <v>245.28663386683709</v>
      </c>
      <c r="CQ106" s="135">
        <v>-245.28663386683709</v>
      </c>
      <c r="CR106" s="135">
        <v>0</v>
      </c>
      <c r="CS106" s="135">
        <v>440.36719967168057</v>
      </c>
      <c r="CT106" s="135">
        <v>-440.36719967168057</v>
      </c>
      <c r="CU106" s="135">
        <v>0</v>
      </c>
      <c r="CV106" s="135">
        <v>377.91424936414984</v>
      </c>
      <c r="CW106" s="135">
        <v>-377.91424936414984</v>
      </c>
      <c r="CX106" s="135">
        <v>0</v>
      </c>
      <c r="CY106" s="135">
        <v>182.81580510737734</v>
      </c>
      <c r="CZ106" s="135">
        <v>-182.81580510737734</v>
      </c>
      <c r="DA106" s="135">
        <v>0</v>
      </c>
      <c r="DB106" s="135">
        <v>177.67604951534727</v>
      </c>
      <c r="DC106" s="135">
        <v>-177.67604951534727</v>
      </c>
      <c r="DD106" s="135">
        <v>0</v>
      </c>
      <c r="DE106" s="135">
        <v>139.47445942566202</v>
      </c>
      <c r="DF106" s="135">
        <v>-139.47445942566202</v>
      </c>
      <c r="DG106" s="135">
        <v>0</v>
      </c>
      <c r="DH106" s="135">
        <v>126.74051216785482</v>
      </c>
      <c r="DI106" s="135">
        <v>-126.74051216785482</v>
      </c>
      <c r="DJ106" s="135">
        <v>0</v>
      </c>
      <c r="DK106" s="135">
        <v>123.66338192253879</v>
      </c>
      <c r="DL106" s="135">
        <v>-123.66338192253879</v>
      </c>
      <c r="DM106" s="135">
        <v>0</v>
      </c>
      <c r="DN106" s="135">
        <v>141.66565337842493</v>
      </c>
      <c r="DO106" s="135">
        <v>-141.66565337842493</v>
      </c>
      <c r="DP106" s="135">
        <v>0</v>
      </c>
      <c r="DQ106" s="135">
        <v>205.75037955257096</v>
      </c>
      <c r="DR106" s="135">
        <v>-205.75037955257096</v>
      </c>
      <c r="DS106" s="135">
        <v>0</v>
      </c>
      <c r="DT106" s="135">
        <v>212.28905547342615</v>
      </c>
      <c r="DU106" s="135">
        <v>-212.28905547342615</v>
      </c>
      <c r="DV106" s="135">
        <v>0</v>
      </c>
      <c r="DW106" s="135">
        <v>188.17213367540313</v>
      </c>
      <c r="DX106" s="135">
        <v>-188.17213367540313</v>
      </c>
      <c r="DY106" s="135">
        <v>0</v>
      </c>
      <c r="DZ106" s="135">
        <v>166.45331400938457</v>
      </c>
      <c r="EA106" s="135">
        <v>-166.45331400938457</v>
      </c>
      <c r="EB106" s="135">
        <v>0</v>
      </c>
      <c r="EC106" s="135">
        <v>160.35467622334892</v>
      </c>
      <c r="ED106" s="135">
        <v>-160.35467622334892</v>
      </c>
    </row>
    <row r="107" spans="1:134" x14ac:dyDescent="0.2">
      <c r="B107" s="179" t="s">
        <v>242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  <c r="X107" s="135">
        <v>0</v>
      </c>
      <c r="Y107" s="135">
        <v>0</v>
      </c>
      <c r="Z107" s="135">
        <v>0</v>
      </c>
      <c r="AA107" s="135">
        <v>0</v>
      </c>
      <c r="AB107" s="135">
        <v>0</v>
      </c>
      <c r="AC107" s="135">
        <v>0</v>
      </c>
      <c r="AD107" s="135">
        <v>0</v>
      </c>
      <c r="AE107" s="135">
        <v>0</v>
      </c>
      <c r="AF107" s="135">
        <v>0</v>
      </c>
      <c r="AG107" s="135">
        <v>0</v>
      </c>
      <c r="AH107" s="135">
        <v>0</v>
      </c>
      <c r="AI107" s="135">
        <v>0</v>
      </c>
      <c r="AJ107" s="135">
        <v>0</v>
      </c>
      <c r="AK107" s="135">
        <v>0</v>
      </c>
      <c r="AL107" s="135">
        <v>0</v>
      </c>
      <c r="AM107" s="135">
        <v>0</v>
      </c>
      <c r="AN107" s="135">
        <v>0</v>
      </c>
      <c r="AO107" s="135">
        <v>0</v>
      </c>
      <c r="AP107" s="135">
        <v>0</v>
      </c>
      <c r="AQ107" s="135">
        <v>0</v>
      </c>
      <c r="AR107" s="135">
        <v>0</v>
      </c>
      <c r="AS107" s="135">
        <v>0</v>
      </c>
      <c r="AT107" s="135">
        <v>0</v>
      </c>
      <c r="AU107" s="135">
        <v>0</v>
      </c>
      <c r="AV107" s="135">
        <v>0</v>
      </c>
      <c r="AW107" s="135">
        <v>0</v>
      </c>
      <c r="AX107" s="135">
        <v>0</v>
      </c>
      <c r="AY107" s="135">
        <v>0</v>
      </c>
      <c r="AZ107" s="135">
        <v>0</v>
      </c>
      <c r="BA107" s="135">
        <v>0</v>
      </c>
      <c r="BB107" s="135">
        <v>0</v>
      </c>
      <c r="BC107" s="135">
        <v>0</v>
      </c>
      <c r="BD107" s="135">
        <v>0</v>
      </c>
      <c r="BE107" s="135">
        <v>0</v>
      </c>
      <c r="BF107" s="135">
        <v>0</v>
      </c>
      <c r="BG107" s="135">
        <v>0</v>
      </c>
      <c r="BH107" s="135">
        <v>0</v>
      </c>
      <c r="BI107" s="135">
        <v>0</v>
      </c>
      <c r="BJ107" s="135">
        <v>0</v>
      </c>
      <c r="BK107" s="135">
        <v>0</v>
      </c>
      <c r="BL107" s="135">
        <v>0</v>
      </c>
      <c r="BM107" s="135">
        <v>0</v>
      </c>
      <c r="BN107" s="135">
        <v>0</v>
      </c>
      <c r="BO107" s="135">
        <v>3.6715541272766026</v>
      </c>
      <c r="BP107" s="135">
        <v>-3.6715541272766026</v>
      </c>
      <c r="BQ107" s="135">
        <v>0</v>
      </c>
      <c r="BR107" s="135">
        <v>4.7203600511719532</v>
      </c>
      <c r="BS107" s="135">
        <v>-4.7203600511719532</v>
      </c>
      <c r="BT107" s="135">
        <v>0</v>
      </c>
      <c r="BU107" s="135">
        <v>4.594702571732129</v>
      </c>
      <c r="BV107" s="135">
        <v>-4.594702571732129</v>
      </c>
      <c r="BW107" s="135">
        <v>0</v>
      </c>
      <c r="BX107" s="135">
        <v>51.420568823849436</v>
      </c>
      <c r="BY107" s="135">
        <v>-51.420568823849436</v>
      </c>
      <c r="BZ107" s="135">
        <v>0</v>
      </c>
      <c r="CA107" s="135">
        <v>62.066984559601266</v>
      </c>
      <c r="CB107" s="135">
        <v>-62.066984559601266</v>
      </c>
      <c r="CC107" s="135">
        <v>0</v>
      </c>
      <c r="CD107" s="135">
        <v>3.5696714252270771</v>
      </c>
      <c r="CE107" s="135">
        <v>-3.5696714252270771</v>
      </c>
      <c r="CF107" s="135">
        <v>0</v>
      </c>
      <c r="CG107" s="135">
        <v>4.0642734016332582</v>
      </c>
      <c r="CH107" s="135">
        <v>-4.0642734016332582</v>
      </c>
      <c r="CI107" s="135">
        <v>0</v>
      </c>
      <c r="CJ107" s="135">
        <v>5.047028926015277</v>
      </c>
      <c r="CK107" s="135">
        <v>-5.047028926015277</v>
      </c>
      <c r="CL107" s="135">
        <v>0</v>
      </c>
      <c r="CM107" s="135">
        <v>4.8918624990609336</v>
      </c>
      <c r="CN107" s="135">
        <v>-4.8918624990609336</v>
      </c>
      <c r="CO107" s="135">
        <v>0</v>
      </c>
      <c r="CP107" s="135">
        <v>5.0653504676615491</v>
      </c>
      <c r="CQ107" s="135">
        <v>-5.0653504676615491</v>
      </c>
      <c r="CR107" s="135">
        <v>0</v>
      </c>
      <c r="CS107" s="135">
        <v>206.81071657720938</v>
      </c>
      <c r="CT107" s="135">
        <v>-206.81071657720938</v>
      </c>
      <c r="CU107" s="135">
        <v>0</v>
      </c>
      <c r="CV107" s="135">
        <v>176.74808155485096</v>
      </c>
      <c r="CW107" s="135">
        <v>-176.74808155485096</v>
      </c>
      <c r="CX107" s="135">
        <v>0</v>
      </c>
      <c r="CY107" s="135">
        <v>4.7047706590701139</v>
      </c>
      <c r="CZ107" s="135">
        <v>-4.7047706590701139</v>
      </c>
      <c r="DA107" s="135">
        <v>0</v>
      </c>
      <c r="DB107" s="135">
        <v>4.7567154559381617</v>
      </c>
      <c r="DC107" s="135">
        <v>-4.7567154559381617</v>
      </c>
      <c r="DD107" s="135">
        <v>0</v>
      </c>
      <c r="DE107" s="135">
        <v>4.8744282129827283</v>
      </c>
      <c r="DF107" s="135">
        <v>-4.8744282129827283</v>
      </c>
      <c r="DG107" s="135">
        <v>0</v>
      </c>
      <c r="DH107" s="135">
        <v>5.2089194689714482</v>
      </c>
      <c r="DI107" s="135">
        <v>-5.2089194689714482</v>
      </c>
      <c r="DJ107" s="135">
        <v>0</v>
      </c>
      <c r="DK107" s="135">
        <v>5.3112035545400902</v>
      </c>
      <c r="DL107" s="135">
        <v>-5.3112035545400902</v>
      </c>
      <c r="DM107" s="135">
        <v>0</v>
      </c>
      <c r="DN107" s="135">
        <v>1.909264443172251</v>
      </c>
      <c r="DO107" s="135">
        <v>-1.909264443172251</v>
      </c>
      <c r="DP107" s="135">
        <v>0</v>
      </c>
      <c r="DQ107" s="135">
        <v>1.9329550848346504</v>
      </c>
      <c r="DR107" s="135">
        <v>-1.9329550848346504</v>
      </c>
      <c r="DS107" s="135">
        <v>0</v>
      </c>
      <c r="DT107" s="135">
        <v>1.941560667590936</v>
      </c>
      <c r="DU107" s="135">
        <v>-1.941560667590936</v>
      </c>
      <c r="DV107" s="135">
        <v>0</v>
      </c>
      <c r="DW107" s="135">
        <v>1.8539126470483067</v>
      </c>
      <c r="DX107" s="135">
        <v>-1.8539126470483067</v>
      </c>
      <c r="DY107" s="135">
        <v>0</v>
      </c>
      <c r="DZ107" s="135">
        <v>2.5608202155289934</v>
      </c>
      <c r="EA107" s="135">
        <v>-2.5608202155289934</v>
      </c>
      <c r="EB107" s="135">
        <v>0</v>
      </c>
      <c r="EC107" s="135">
        <v>12.794256081650181</v>
      </c>
      <c r="ED107" s="135">
        <v>-12.794256081650181</v>
      </c>
    </row>
    <row r="108" spans="1:134" x14ac:dyDescent="0.2">
      <c r="B108" s="179" t="s">
        <v>243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0</v>
      </c>
      <c r="X108" s="135">
        <v>0</v>
      </c>
      <c r="Y108" s="135">
        <v>0</v>
      </c>
      <c r="Z108" s="135">
        <v>0</v>
      </c>
      <c r="AA108" s="135">
        <v>0</v>
      </c>
      <c r="AB108" s="135">
        <v>0</v>
      </c>
      <c r="AC108" s="135">
        <v>0</v>
      </c>
      <c r="AD108" s="135">
        <v>0</v>
      </c>
      <c r="AE108" s="135">
        <v>0</v>
      </c>
      <c r="AF108" s="135">
        <v>0</v>
      </c>
      <c r="AG108" s="135">
        <v>0</v>
      </c>
      <c r="AH108" s="135">
        <v>0</v>
      </c>
      <c r="AI108" s="135">
        <v>0</v>
      </c>
      <c r="AJ108" s="135">
        <v>0</v>
      </c>
      <c r="AK108" s="135">
        <v>0</v>
      </c>
      <c r="AL108" s="135">
        <v>0</v>
      </c>
      <c r="AM108" s="135">
        <v>0</v>
      </c>
      <c r="AN108" s="135">
        <v>0</v>
      </c>
      <c r="AO108" s="135">
        <v>0</v>
      </c>
      <c r="AP108" s="135">
        <v>0</v>
      </c>
      <c r="AQ108" s="135">
        <v>0</v>
      </c>
      <c r="AR108" s="135">
        <v>0</v>
      </c>
      <c r="AS108" s="135">
        <v>0</v>
      </c>
      <c r="AT108" s="135">
        <v>0</v>
      </c>
      <c r="AU108" s="135">
        <v>0</v>
      </c>
      <c r="AV108" s="135">
        <v>0</v>
      </c>
      <c r="AW108" s="135">
        <v>0</v>
      </c>
      <c r="AX108" s="135">
        <v>0</v>
      </c>
      <c r="AY108" s="135">
        <v>0</v>
      </c>
      <c r="AZ108" s="135">
        <v>0</v>
      </c>
      <c r="BA108" s="135">
        <v>0</v>
      </c>
      <c r="BB108" s="135">
        <v>0</v>
      </c>
      <c r="BC108" s="135">
        <v>0</v>
      </c>
      <c r="BD108" s="135">
        <v>0</v>
      </c>
      <c r="BE108" s="135">
        <v>0</v>
      </c>
      <c r="BF108" s="135">
        <v>0</v>
      </c>
      <c r="BG108" s="135">
        <v>0</v>
      </c>
      <c r="BH108" s="135">
        <v>0</v>
      </c>
      <c r="BI108" s="135">
        <v>0</v>
      </c>
      <c r="BJ108" s="135">
        <v>0</v>
      </c>
      <c r="BK108" s="135">
        <v>0</v>
      </c>
      <c r="BL108" s="135">
        <v>0</v>
      </c>
      <c r="BM108" s="135">
        <v>0</v>
      </c>
      <c r="BN108" s="135">
        <v>0</v>
      </c>
      <c r="BO108" s="135">
        <v>288.31316099719976</v>
      </c>
      <c r="BP108" s="135">
        <v>-288.31316099719976</v>
      </c>
      <c r="BQ108" s="135">
        <v>0</v>
      </c>
      <c r="BR108" s="135">
        <v>446.95045809820363</v>
      </c>
      <c r="BS108" s="135">
        <v>-446.95045809820363</v>
      </c>
      <c r="BT108" s="135">
        <v>0</v>
      </c>
      <c r="BU108" s="135">
        <v>286.97283620191115</v>
      </c>
      <c r="BV108" s="135">
        <v>-286.97283620191115</v>
      </c>
      <c r="BW108" s="135">
        <v>0</v>
      </c>
      <c r="BX108" s="135">
        <v>369.65128705028269</v>
      </c>
      <c r="BY108" s="135">
        <v>-369.65128705028269</v>
      </c>
      <c r="BZ108" s="135">
        <v>0</v>
      </c>
      <c r="CA108" s="135">
        <v>399.40019177699071</v>
      </c>
      <c r="CB108" s="135">
        <v>-399.40019177699071</v>
      </c>
      <c r="CC108" s="135">
        <v>0</v>
      </c>
      <c r="CD108" s="135">
        <v>231.0865937814209</v>
      </c>
      <c r="CE108" s="135">
        <v>-231.0865937814209</v>
      </c>
      <c r="CF108" s="135">
        <v>0</v>
      </c>
      <c r="CG108" s="135">
        <v>230.65651124547298</v>
      </c>
      <c r="CH108" s="135">
        <v>-230.65651124547298</v>
      </c>
      <c r="CI108" s="135">
        <v>0</v>
      </c>
      <c r="CJ108" s="135">
        <v>250.97183501168075</v>
      </c>
      <c r="CK108" s="135">
        <v>-250.97183501168075</v>
      </c>
      <c r="CL108" s="135">
        <v>0</v>
      </c>
      <c r="CM108" s="135">
        <v>236.17045092342627</v>
      </c>
      <c r="CN108" s="135">
        <v>-236.17045092342627</v>
      </c>
      <c r="CO108" s="135">
        <v>0</v>
      </c>
      <c r="CP108" s="135">
        <v>240.22128339917555</v>
      </c>
      <c r="CQ108" s="135">
        <v>-240.22128339917555</v>
      </c>
      <c r="CR108" s="135">
        <v>0</v>
      </c>
      <c r="CS108" s="135">
        <v>233.55648309447119</v>
      </c>
      <c r="CT108" s="135">
        <v>-233.55648309447119</v>
      </c>
      <c r="CU108" s="135">
        <v>0</v>
      </c>
      <c r="CV108" s="135">
        <v>201.16616780929886</v>
      </c>
      <c r="CW108" s="135">
        <v>-201.16616780929886</v>
      </c>
      <c r="CX108" s="135">
        <v>0</v>
      </c>
      <c r="CY108" s="135">
        <v>178.11103444830724</v>
      </c>
      <c r="CZ108" s="135">
        <v>-178.11103444830724</v>
      </c>
      <c r="DA108" s="135">
        <v>0</v>
      </c>
      <c r="DB108" s="135">
        <v>172.91933405940912</v>
      </c>
      <c r="DC108" s="135">
        <v>-172.91933405940912</v>
      </c>
      <c r="DD108" s="135">
        <v>0</v>
      </c>
      <c r="DE108" s="135">
        <v>134.60003121267928</v>
      </c>
      <c r="DF108" s="135">
        <v>-134.60003121267928</v>
      </c>
      <c r="DG108" s="135">
        <v>0</v>
      </c>
      <c r="DH108" s="135">
        <v>121.53159269888336</v>
      </c>
      <c r="DI108" s="135">
        <v>-121.53159269888336</v>
      </c>
      <c r="DJ108" s="135">
        <v>0</v>
      </c>
      <c r="DK108" s="135">
        <v>118.35217836799869</v>
      </c>
      <c r="DL108" s="135">
        <v>-118.35217836799869</v>
      </c>
      <c r="DM108" s="135">
        <v>0</v>
      </c>
      <c r="DN108" s="135">
        <v>139.75638893525269</v>
      </c>
      <c r="DO108" s="135">
        <v>-139.75638893525269</v>
      </c>
      <c r="DP108" s="135">
        <v>0</v>
      </c>
      <c r="DQ108" s="135">
        <v>203.81742446773632</v>
      </c>
      <c r="DR108" s="135">
        <v>-203.81742446773632</v>
      </c>
      <c r="DS108" s="135">
        <v>0</v>
      </c>
      <c r="DT108" s="135">
        <v>210.3474948058352</v>
      </c>
      <c r="DU108" s="135">
        <v>-210.3474948058352</v>
      </c>
      <c r="DV108" s="135">
        <v>0</v>
      </c>
      <c r="DW108" s="135">
        <v>186.31822102835483</v>
      </c>
      <c r="DX108" s="135">
        <v>-186.31822102835483</v>
      </c>
      <c r="DY108" s="135">
        <v>0</v>
      </c>
      <c r="DZ108" s="135">
        <v>163.89249379385558</v>
      </c>
      <c r="EA108" s="135">
        <v>-163.89249379385558</v>
      </c>
      <c r="EB108" s="135">
        <v>0</v>
      </c>
      <c r="EC108" s="135">
        <v>147.56042014169873</v>
      </c>
      <c r="ED108" s="135">
        <v>-147.56042014169873</v>
      </c>
    </row>
    <row r="109" spans="1:134" ht="34.200000000000003" x14ac:dyDescent="0.2">
      <c r="B109" s="179" t="s">
        <v>244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5">
        <v>0</v>
      </c>
      <c r="V109" s="135">
        <v>0</v>
      </c>
      <c r="W109" s="135">
        <v>0</v>
      </c>
      <c r="X109" s="135">
        <v>0</v>
      </c>
      <c r="Y109" s="135">
        <v>0</v>
      </c>
      <c r="Z109" s="135">
        <v>0</v>
      </c>
      <c r="AA109" s="135">
        <v>0</v>
      </c>
      <c r="AB109" s="135">
        <v>0</v>
      </c>
      <c r="AC109" s="135">
        <v>0</v>
      </c>
      <c r="AD109" s="135">
        <v>0</v>
      </c>
      <c r="AE109" s="135">
        <v>0</v>
      </c>
      <c r="AF109" s="135">
        <v>0</v>
      </c>
      <c r="AG109" s="135">
        <v>0</v>
      </c>
      <c r="AH109" s="135">
        <v>0</v>
      </c>
      <c r="AI109" s="135">
        <v>0</v>
      </c>
      <c r="AJ109" s="135">
        <v>0</v>
      </c>
      <c r="AK109" s="135">
        <v>0</v>
      </c>
      <c r="AL109" s="135">
        <v>0</v>
      </c>
      <c r="AM109" s="135">
        <v>0</v>
      </c>
      <c r="AN109" s="135">
        <v>0</v>
      </c>
      <c r="AO109" s="135">
        <v>0</v>
      </c>
      <c r="AP109" s="135">
        <v>0</v>
      </c>
      <c r="AQ109" s="135">
        <v>0</v>
      </c>
      <c r="AR109" s="135">
        <v>0</v>
      </c>
      <c r="AS109" s="135">
        <v>0</v>
      </c>
      <c r="AT109" s="135">
        <v>0</v>
      </c>
      <c r="AU109" s="135">
        <v>0</v>
      </c>
      <c r="AV109" s="135">
        <v>0</v>
      </c>
      <c r="AW109" s="135">
        <v>0</v>
      </c>
      <c r="AX109" s="135">
        <v>0</v>
      </c>
      <c r="AY109" s="135">
        <v>0</v>
      </c>
      <c r="AZ109" s="135">
        <v>0</v>
      </c>
      <c r="BA109" s="135">
        <v>0</v>
      </c>
      <c r="BB109" s="135">
        <v>0</v>
      </c>
      <c r="BC109" s="135">
        <v>0</v>
      </c>
      <c r="BD109" s="135">
        <v>0</v>
      </c>
      <c r="BE109" s="135">
        <v>0</v>
      </c>
      <c r="BF109" s="135">
        <v>0</v>
      </c>
      <c r="BG109" s="135">
        <v>0</v>
      </c>
      <c r="BH109" s="135">
        <v>0</v>
      </c>
      <c r="BI109" s="135">
        <v>0</v>
      </c>
      <c r="BJ109" s="135">
        <v>0</v>
      </c>
      <c r="BK109" s="135">
        <v>0</v>
      </c>
      <c r="BL109" s="135">
        <v>0</v>
      </c>
      <c r="BM109" s="135">
        <v>0</v>
      </c>
      <c r="BN109" s="135">
        <v>0</v>
      </c>
      <c r="BO109" s="135">
        <v>27829.604926271186</v>
      </c>
      <c r="BP109" s="135">
        <v>-27829.604926271186</v>
      </c>
      <c r="BQ109" s="135">
        <v>0</v>
      </c>
      <c r="BR109" s="135">
        <v>26500.766991533426</v>
      </c>
      <c r="BS109" s="135">
        <v>-26500.766991533426</v>
      </c>
      <c r="BT109" s="135">
        <v>0</v>
      </c>
      <c r="BU109" s="135">
        <v>25702.055477806043</v>
      </c>
      <c r="BV109" s="135">
        <v>-25702.055477806043</v>
      </c>
      <c r="BW109" s="135">
        <v>0</v>
      </c>
      <c r="BX109" s="135">
        <v>24481.861286706669</v>
      </c>
      <c r="BY109" s="135">
        <v>-24481.861286706669</v>
      </c>
      <c r="BZ109" s="135">
        <v>0</v>
      </c>
      <c r="CA109" s="135">
        <v>23131.1914858399</v>
      </c>
      <c r="CB109" s="135">
        <v>-23131.1914858399</v>
      </c>
      <c r="CC109" s="135">
        <v>0</v>
      </c>
      <c r="CD109" s="135">
        <v>22582.909080996971</v>
      </c>
      <c r="CE109" s="135">
        <v>-22582.909080996971</v>
      </c>
      <c r="CF109" s="135">
        <v>0</v>
      </c>
      <c r="CG109" s="135">
        <v>22295.818578188177</v>
      </c>
      <c r="CH109" s="135">
        <v>-22295.818578188177</v>
      </c>
      <c r="CI109" s="135">
        <v>0</v>
      </c>
      <c r="CJ109" s="135">
        <v>23243.427165826943</v>
      </c>
      <c r="CK109" s="135">
        <v>-23243.427165826943</v>
      </c>
      <c r="CL109" s="135">
        <v>0</v>
      </c>
      <c r="CM109" s="135">
        <v>23492.812048258744</v>
      </c>
      <c r="CN109" s="135">
        <v>-23492.812048258744</v>
      </c>
      <c r="CO109" s="135">
        <v>0</v>
      </c>
      <c r="CP109" s="135">
        <v>24655.635312613718</v>
      </c>
      <c r="CQ109" s="135">
        <v>-24655.635312613718</v>
      </c>
      <c r="CR109" s="135">
        <v>0</v>
      </c>
      <c r="CS109" s="135">
        <v>25985.696189818518</v>
      </c>
      <c r="CT109" s="135">
        <v>-25985.696189818518</v>
      </c>
      <c r="CU109" s="135">
        <v>0</v>
      </c>
      <c r="CV109" s="135">
        <v>24450.541903237838</v>
      </c>
      <c r="CW109" s="135">
        <v>-24450.541903237838</v>
      </c>
      <c r="CX109" s="135">
        <v>0</v>
      </c>
      <c r="CY109" s="135">
        <v>23846.203027909225</v>
      </c>
      <c r="CZ109" s="135">
        <v>-23846.203027909225</v>
      </c>
      <c r="DA109" s="135">
        <v>0</v>
      </c>
      <c r="DB109" s="135">
        <v>23874.959810946748</v>
      </c>
      <c r="DC109" s="135">
        <v>-23874.959810946748</v>
      </c>
      <c r="DD109" s="135">
        <v>0</v>
      </c>
      <c r="DE109" s="135">
        <v>24398.117508266656</v>
      </c>
      <c r="DF109" s="135">
        <v>-24398.117508266656</v>
      </c>
      <c r="DG109" s="135">
        <v>0</v>
      </c>
      <c r="DH109" s="135">
        <v>23578.119971296142</v>
      </c>
      <c r="DI109" s="135">
        <v>-23578.119971296142</v>
      </c>
      <c r="DJ109" s="135">
        <v>0</v>
      </c>
      <c r="DK109" s="135">
        <v>23783.921648879739</v>
      </c>
      <c r="DL109" s="135">
        <v>-23783.921648879739</v>
      </c>
      <c r="DM109" s="135">
        <v>0</v>
      </c>
      <c r="DN109" s="135">
        <v>23934.098049288179</v>
      </c>
      <c r="DO109" s="135">
        <v>-23934.098049288179</v>
      </c>
      <c r="DP109" s="135">
        <v>0</v>
      </c>
      <c r="DQ109" s="135">
        <v>22925.104416863858</v>
      </c>
      <c r="DR109" s="135">
        <v>-22925.104416863858</v>
      </c>
      <c r="DS109" s="135">
        <v>0</v>
      </c>
      <c r="DT109" s="135">
        <v>25221.695455050947</v>
      </c>
      <c r="DU109" s="135">
        <v>-25221.695455050947</v>
      </c>
      <c r="DV109" s="135">
        <v>0</v>
      </c>
      <c r="DW109" s="135">
        <v>24153.700922068863</v>
      </c>
      <c r="DX109" s="135">
        <v>-24153.700922068863</v>
      </c>
      <c r="DY109" s="135">
        <v>0</v>
      </c>
      <c r="DZ109" s="135">
        <v>22565.947739241492</v>
      </c>
      <c r="EA109" s="135">
        <v>-22565.947739241492</v>
      </c>
      <c r="EB109" s="135">
        <v>0</v>
      </c>
      <c r="EC109" s="135">
        <v>23301.75212630675</v>
      </c>
      <c r="ED109" s="135">
        <v>-23301.75212630675</v>
      </c>
    </row>
    <row r="110" spans="1:134" x14ac:dyDescent="0.2">
      <c r="B110" s="179" t="s">
        <v>245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0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0</v>
      </c>
      <c r="X110" s="135">
        <v>0</v>
      </c>
      <c r="Y110" s="135">
        <v>0</v>
      </c>
      <c r="Z110" s="135">
        <v>0</v>
      </c>
      <c r="AA110" s="135">
        <v>0</v>
      </c>
      <c r="AB110" s="135">
        <v>0</v>
      </c>
      <c r="AC110" s="135">
        <v>0</v>
      </c>
      <c r="AD110" s="135">
        <v>0</v>
      </c>
      <c r="AE110" s="135">
        <v>0</v>
      </c>
      <c r="AF110" s="135">
        <v>0</v>
      </c>
      <c r="AG110" s="135">
        <v>0</v>
      </c>
      <c r="AH110" s="135">
        <v>0</v>
      </c>
      <c r="AI110" s="135">
        <v>0</v>
      </c>
      <c r="AJ110" s="135">
        <v>0</v>
      </c>
      <c r="AK110" s="135">
        <v>0</v>
      </c>
      <c r="AL110" s="135">
        <v>0</v>
      </c>
      <c r="AM110" s="135">
        <v>0</v>
      </c>
      <c r="AN110" s="135">
        <v>0</v>
      </c>
      <c r="AO110" s="135">
        <v>0</v>
      </c>
      <c r="AP110" s="135">
        <v>0</v>
      </c>
      <c r="AQ110" s="135">
        <v>0</v>
      </c>
      <c r="AR110" s="135">
        <v>0</v>
      </c>
      <c r="AS110" s="135">
        <v>0</v>
      </c>
      <c r="AT110" s="135">
        <v>0</v>
      </c>
      <c r="AU110" s="135">
        <v>0</v>
      </c>
      <c r="AV110" s="135">
        <v>0</v>
      </c>
      <c r="AW110" s="135">
        <v>0</v>
      </c>
      <c r="AX110" s="135">
        <v>0</v>
      </c>
      <c r="AY110" s="135">
        <v>0</v>
      </c>
      <c r="AZ110" s="135">
        <v>0</v>
      </c>
      <c r="BA110" s="135">
        <v>0</v>
      </c>
      <c r="BB110" s="135">
        <v>0</v>
      </c>
      <c r="BC110" s="135">
        <v>0</v>
      </c>
      <c r="BD110" s="135">
        <v>0</v>
      </c>
      <c r="BE110" s="135">
        <v>0</v>
      </c>
      <c r="BF110" s="135">
        <v>0</v>
      </c>
      <c r="BG110" s="135">
        <v>0</v>
      </c>
      <c r="BH110" s="135">
        <v>0</v>
      </c>
      <c r="BI110" s="135">
        <v>0</v>
      </c>
      <c r="BJ110" s="135">
        <v>0</v>
      </c>
      <c r="BK110" s="135">
        <v>0</v>
      </c>
      <c r="BL110" s="135">
        <v>0</v>
      </c>
      <c r="BM110" s="135">
        <v>0</v>
      </c>
      <c r="BN110" s="135">
        <v>0</v>
      </c>
      <c r="BO110" s="135">
        <v>751.30086340793628</v>
      </c>
      <c r="BP110" s="135">
        <v>-751.30086340793628</v>
      </c>
      <c r="BQ110" s="135">
        <v>0</v>
      </c>
      <c r="BR110" s="135">
        <v>649.43906565834391</v>
      </c>
      <c r="BS110" s="135">
        <v>-649.43906565834391</v>
      </c>
      <c r="BT110" s="135">
        <v>0</v>
      </c>
      <c r="BU110" s="135">
        <v>583.91759561515687</v>
      </c>
      <c r="BV110" s="135">
        <v>-583.91759561515687</v>
      </c>
      <c r="BW110" s="135">
        <v>0</v>
      </c>
      <c r="BX110" s="135">
        <v>556.56358182843212</v>
      </c>
      <c r="BY110" s="135">
        <v>-556.56358182843212</v>
      </c>
      <c r="BZ110" s="135">
        <v>0</v>
      </c>
      <c r="CA110" s="135">
        <v>547.22113735964285</v>
      </c>
      <c r="CB110" s="135">
        <v>-547.22113735964285</v>
      </c>
      <c r="CC110" s="135">
        <v>0</v>
      </c>
      <c r="CD110" s="135">
        <v>681.26857907474505</v>
      </c>
      <c r="CE110" s="135">
        <v>-681.26857907474505</v>
      </c>
      <c r="CF110" s="135">
        <v>0</v>
      </c>
      <c r="CG110" s="135">
        <v>521.7769841433136</v>
      </c>
      <c r="CH110" s="135">
        <v>-521.7769841433136</v>
      </c>
      <c r="CI110" s="135">
        <v>0</v>
      </c>
      <c r="CJ110" s="135">
        <v>483.66099691915946</v>
      </c>
      <c r="CK110" s="135">
        <v>-483.66099691915946</v>
      </c>
      <c r="CL110" s="135">
        <v>0</v>
      </c>
      <c r="CM110" s="135">
        <v>534.67760683708752</v>
      </c>
      <c r="CN110" s="135">
        <v>-534.67760683708752</v>
      </c>
      <c r="CO110" s="135">
        <v>0</v>
      </c>
      <c r="CP110" s="135">
        <v>550.99218813183938</v>
      </c>
      <c r="CQ110" s="135">
        <v>-550.99218813183938</v>
      </c>
      <c r="CR110" s="135">
        <v>0</v>
      </c>
      <c r="CS110" s="135">
        <v>374.19659197061389</v>
      </c>
      <c r="CT110" s="135">
        <v>-374.19659197061389</v>
      </c>
      <c r="CU110" s="135">
        <v>0</v>
      </c>
      <c r="CV110" s="135">
        <v>368.71561899198991</v>
      </c>
      <c r="CW110" s="135">
        <v>-368.71561899198991</v>
      </c>
      <c r="CX110" s="135">
        <v>0</v>
      </c>
      <c r="CY110" s="135">
        <v>515.58691486072314</v>
      </c>
      <c r="CZ110" s="135">
        <v>-515.58691486072314</v>
      </c>
      <c r="DA110" s="135">
        <v>0</v>
      </c>
      <c r="DB110" s="135">
        <v>517.25221941003895</v>
      </c>
      <c r="DC110" s="135">
        <v>-517.25221941003895</v>
      </c>
      <c r="DD110" s="135">
        <v>0</v>
      </c>
      <c r="DE110" s="135">
        <v>666.66075203928494</v>
      </c>
      <c r="DF110" s="135">
        <v>-666.66075203928494</v>
      </c>
      <c r="DG110" s="135">
        <v>0</v>
      </c>
      <c r="DH110" s="135">
        <v>636.41151651576126</v>
      </c>
      <c r="DI110" s="135">
        <v>-636.41151651576126</v>
      </c>
      <c r="DJ110" s="135">
        <v>0</v>
      </c>
      <c r="DK110" s="135">
        <v>620.49818582870626</v>
      </c>
      <c r="DL110" s="135">
        <v>-620.49818582870626</v>
      </c>
      <c r="DM110" s="135">
        <v>0</v>
      </c>
      <c r="DN110" s="135">
        <v>578.7365571171199</v>
      </c>
      <c r="DO110" s="135">
        <v>-578.7365571171199</v>
      </c>
      <c r="DP110" s="135">
        <v>0</v>
      </c>
      <c r="DQ110" s="135">
        <v>559.74343070011162</v>
      </c>
      <c r="DR110" s="135">
        <v>-559.74343070011162</v>
      </c>
      <c r="DS110" s="135">
        <v>0</v>
      </c>
      <c r="DT110" s="135">
        <v>589.50193826016584</v>
      </c>
      <c r="DU110" s="135">
        <v>-589.50193826016584</v>
      </c>
      <c r="DV110" s="135">
        <v>0</v>
      </c>
      <c r="DW110" s="135">
        <v>569.15118264383011</v>
      </c>
      <c r="DX110" s="135">
        <v>-569.15118264383011</v>
      </c>
      <c r="DY110" s="135">
        <v>0</v>
      </c>
      <c r="DZ110" s="135">
        <v>553.99077329277225</v>
      </c>
      <c r="EA110" s="135">
        <v>-553.99077329277225</v>
      </c>
      <c r="EB110" s="135">
        <v>0</v>
      </c>
      <c r="EC110" s="135">
        <v>683.21327476011959</v>
      </c>
      <c r="ED110" s="135">
        <v>-683.21327476011959</v>
      </c>
    </row>
    <row r="111" spans="1:134" x14ac:dyDescent="0.2">
      <c r="B111" s="179" t="s">
        <v>246</v>
      </c>
      <c r="C111" s="135">
        <v>0</v>
      </c>
      <c r="D111" s="135">
        <v>0</v>
      </c>
      <c r="E111" s="135">
        <v>0</v>
      </c>
      <c r="F111" s="135">
        <v>0</v>
      </c>
      <c r="G111" s="135">
        <v>0</v>
      </c>
      <c r="H111" s="135">
        <v>0</v>
      </c>
      <c r="I111" s="135">
        <v>0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5">
        <v>0</v>
      </c>
      <c r="W111" s="135">
        <v>0</v>
      </c>
      <c r="X111" s="135">
        <v>0</v>
      </c>
      <c r="Y111" s="135">
        <v>0</v>
      </c>
      <c r="Z111" s="135">
        <v>0</v>
      </c>
      <c r="AA111" s="135">
        <v>0</v>
      </c>
      <c r="AB111" s="135">
        <v>0</v>
      </c>
      <c r="AC111" s="135">
        <v>0</v>
      </c>
      <c r="AD111" s="135">
        <v>0</v>
      </c>
      <c r="AE111" s="135">
        <v>0</v>
      </c>
      <c r="AF111" s="135">
        <v>0</v>
      </c>
      <c r="AG111" s="135">
        <v>0</v>
      </c>
      <c r="AH111" s="135">
        <v>0</v>
      </c>
      <c r="AI111" s="135">
        <v>0</v>
      </c>
      <c r="AJ111" s="135">
        <v>0</v>
      </c>
      <c r="AK111" s="135">
        <v>0</v>
      </c>
      <c r="AL111" s="135">
        <v>0</v>
      </c>
      <c r="AM111" s="135">
        <v>0</v>
      </c>
      <c r="AN111" s="135">
        <v>0</v>
      </c>
      <c r="AO111" s="135">
        <v>0</v>
      </c>
      <c r="AP111" s="135">
        <v>0</v>
      </c>
      <c r="AQ111" s="135">
        <v>0</v>
      </c>
      <c r="AR111" s="135">
        <v>0</v>
      </c>
      <c r="AS111" s="135">
        <v>0</v>
      </c>
      <c r="AT111" s="135">
        <v>0</v>
      </c>
      <c r="AU111" s="135">
        <v>0</v>
      </c>
      <c r="AV111" s="135">
        <v>0</v>
      </c>
      <c r="AW111" s="135">
        <v>0</v>
      </c>
      <c r="AX111" s="135">
        <v>0</v>
      </c>
      <c r="AY111" s="135">
        <v>0</v>
      </c>
      <c r="AZ111" s="135">
        <v>0</v>
      </c>
      <c r="BA111" s="135">
        <v>0</v>
      </c>
      <c r="BB111" s="135">
        <v>0</v>
      </c>
      <c r="BC111" s="135">
        <v>0</v>
      </c>
      <c r="BD111" s="135">
        <v>0</v>
      </c>
      <c r="BE111" s="135">
        <v>0</v>
      </c>
      <c r="BF111" s="135">
        <v>0</v>
      </c>
      <c r="BG111" s="135">
        <v>0</v>
      </c>
      <c r="BH111" s="135">
        <v>0</v>
      </c>
      <c r="BI111" s="135">
        <v>0</v>
      </c>
      <c r="BJ111" s="135">
        <v>0</v>
      </c>
      <c r="BK111" s="135">
        <v>0</v>
      </c>
      <c r="BL111" s="135">
        <v>0</v>
      </c>
      <c r="BM111" s="135">
        <v>0</v>
      </c>
      <c r="BN111" s="135">
        <v>0</v>
      </c>
      <c r="BO111" s="135">
        <v>27078.304062863248</v>
      </c>
      <c r="BP111" s="135">
        <v>-27078.304062863248</v>
      </c>
      <c r="BQ111" s="135">
        <v>0</v>
      </c>
      <c r="BR111" s="135">
        <v>25851.327925875081</v>
      </c>
      <c r="BS111" s="135">
        <v>-25851.327925875081</v>
      </c>
      <c r="BT111" s="135">
        <v>0</v>
      </c>
      <c r="BU111" s="135">
        <v>25118.137882190887</v>
      </c>
      <c r="BV111" s="135">
        <v>-25118.137882190887</v>
      </c>
      <c r="BW111" s="135">
        <v>0</v>
      </c>
      <c r="BX111" s="135">
        <v>23925.297704878238</v>
      </c>
      <c r="BY111" s="135">
        <v>-23925.297704878238</v>
      </c>
      <c r="BZ111" s="135">
        <v>0</v>
      </c>
      <c r="CA111" s="135">
        <v>22583.970348480256</v>
      </c>
      <c r="CB111" s="135">
        <v>-22583.970348480256</v>
      </c>
      <c r="CC111" s="135">
        <v>0</v>
      </c>
      <c r="CD111" s="135">
        <v>21901.640501922226</v>
      </c>
      <c r="CE111" s="135">
        <v>-21901.640501922226</v>
      </c>
      <c r="CF111" s="135">
        <v>0</v>
      </c>
      <c r="CG111" s="135">
        <v>21774.041594044862</v>
      </c>
      <c r="CH111" s="135">
        <v>-21774.041594044862</v>
      </c>
      <c r="CI111" s="135">
        <v>0</v>
      </c>
      <c r="CJ111" s="135">
        <v>22759.766168907783</v>
      </c>
      <c r="CK111" s="135">
        <v>-22759.766168907783</v>
      </c>
      <c r="CL111" s="135">
        <v>0</v>
      </c>
      <c r="CM111" s="135">
        <v>22958.134441421655</v>
      </c>
      <c r="CN111" s="135">
        <v>-22958.134441421655</v>
      </c>
      <c r="CO111" s="135">
        <v>0</v>
      </c>
      <c r="CP111" s="135">
        <v>24104.643124481878</v>
      </c>
      <c r="CQ111" s="135">
        <v>-24104.643124481878</v>
      </c>
      <c r="CR111" s="135">
        <v>0</v>
      </c>
      <c r="CS111" s="135">
        <v>25611.499597847906</v>
      </c>
      <c r="CT111" s="135">
        <v>-25611.499597847906</v>
      </c>
      <c r="CU111" s="135">
        <v>0</v>
      </c>
      <c r="CV111" s="135">
        <v>24081.826284245846</v>
      </c>
      <c r="CW111" s="135">
        <v>-24081.826284245846</v>
      </c>
      <c r="CX111" s="135">
        <v>0</v>
      </c>
      <c r="CY111" s="135">
        <v>23330.616113048502</v>
      </c>
      <c r="CZ111" s="135">
        <v>-23330.616113048502</v>
      </c>
      <c r="DA111" s="135">
        <v>0</v>
      </c>
      <c r="DB111" s="135">
        <v>23357.70759153671</v>
      </c>
      <c r="DC111" s="135">
        <v>-23357.70759153671</v>
      </c>
      <c r="DD111" s="135">
        <v>0</v>
      </c>
      <c r="DE111" s="135">
        <v>23731.456756227373</v>
      </c>
      <c r="DF111" s="135">
        <v>-23731.456756227373</v>
      </c>
      <c r="DG111" s="135">
        <v>0</v>
      </c>
      <c r="DH111" s="135">
        <v>22941.708454780379</v>
      </c>
      <c r="DI111" s="135">
        <v>-22941.708454780379</v>
      </c>
      <c r="DJ111" s="135">
        <v>0</v>
      </c>
      <c r="DK111" s="135">
        <v>23163.423463051033</v>
      </c>
      <c r="DL111" s="135">
        <v>-23163.423463051033</v>
      </c>
      <c r="DM111" s="135">
        <v>0</v>
      </c>
      <c r="DN111" s="135">
        <v>23355.361492171061</v>
      </c>
      <c r="DO111" s="135">
        <v>-23355.361492171061</v>
      </c>
      <c r="DP111" s="135">
        <v>0</v>
      </c>
      <c r="DQ111" s="135">
        <v>22365.360986163745</v>
      </c>
      <c r="DR111" s="135">
        <v>-22365.360986163745</v>
      </c>
      <c r="DS111" s="135">
        <v>0</v>
      </c>
      <c r="DT111" s="135">
        <v>24632.193516790783</v>
      </c>
      <c r="DU111" s="135">
        <v>-24632.193516790783</v>
      </c>
      <c r="DV111" s="135">
        <v>0</v>
      </c>
      <c r="DW111" s="135">
        <v>23584.549739425034</v>
      </c>
      <c r="DX111" s="135">
        <v>-23584.549739425034</v>
      </c>
      <c r="DY111" s="135">
        <v>0</v>
      </c>
      <c r="DZ111" s="135">
        <v>22011.956965948717</v>
      </c>
      <c r="EA111" s="135">
        <v>-22011.956965948717</v>
      </c>
      <c r="EB111" s="135">
        <v>0</v>
      </c>
      <c r="EC111" s="135">
        <v>22618.538851546633</v>
      </c>
      <c r="ED111" s="135">
        <v>-22618.538851546633</v>
      </c>
    </row>
    <row r="112" spans="1:134" x14ac:dyDescent="0.2">
      <c r="A112" s="23">
        <v>4.5</v>
      </c>
      <c r="B112" s="62" t="s">
        <v>186</v>
      </c>
      <c r="C112" s="135">
        <v>6913.1752822818053</v>
      </c>
      <c r="D112" s="135">
        <v>12999.097972079937</v>
      </c>
      <c r="E112" s="135">
        <v>-6085.9226897981316</v>
      </c>
      <c r="F112" s="135">
        <v>6887.4354383383379</v>
      </c>
      <c r="G112" s="135">
        <v>12130.618869530235</v>
      </c>
      <c r="H112" s="135">
        <v>-5243.1834311918974</v>
      </c>
      <c r="I112" s="135">
        <v>6859.4893861045839</v>
      </c>
      <c r="J112" s="135">
        <v>12204.963415775881</v>
      </c>
      <c r="K112" s="135">
        <v>-5345.4740296712971</v>
      </c>
      <c r="L112" s="135">
        <v>6056.7655156458723</v>
      </c>
      <c r="M112" s="135">
        <v>13019.457497307152</v>
      </c>
      <c r="N112" s="135">
        <v>-6962.6919816612808</v>
      </c>
      <c r="O112" s="135">
        <v>6802.1233142696274</v>
      </c>
      <c r="P112" s="135">
        <v>11748.123635894101</v>
      </c>
      <c r="Q112" s="135">
        <v>-4946.0003216244722</v>
      </c>
      <c r="R112" s="135">
        <v>6694.6307855344794</v>
      </c>
      <c r="S112" s="135">
        <v>11795.301860227417</v>
      </c>
      <c r="T112" s="135">
        <v>-5100.6710746929375</v>
      </c>
      <c r="U112" s="135">
        <v>6828.6743777105557</v>
      </c>
      <c r="V112" s="135">
        <v>12406.672489491555</v>
      </c>
      <c r="W112" s="135">
        <v>-5577.9981117809984</v>
      </c>
      <c r="X112" s="135">
        <v>6779.2532852927898</v>
      </c>
      <c r="Y112" s="135">
        <v>12164.691382180437</v>
      </c>
      <c r="Z112" s="135">
        <v>-5385.4380968876476</v>
      </c>
      <c r="AA112" s="135">
        <v>7412.2261205904988</v>
      </c>
      <c r="AB112" s="135">
        <v>12689.180080473978</v>
      </c>
      <c r="AC112" s="135">
        <v>-5276.953959883479</v>
      </c>
      <c r="AD112" s="135">
        <v>7588.712055053631</v>
      </c>
      <c r="AE112" s="135">
        <v>12524.914054536232</v>
      </c>
      <c r="AF112" s="135">
        <v>-4936.2019994826023</v>
      </c>
      <c r="AG112" s="135">
        <v>7941.8206913388631</v>
      </c>
      <c r="AH112" s="135">
        <v>12406.904345692663</v>
      </c>
      <c r="AI112" s="135">
        <v>-4465.0836543538007</v>
      </c>
      <c r="AJ112" s="135">
        <v>7377.3135206214383</v>
      </c>
      <c r="AK112" s="135">
        <v>12564.102368299693</v>
      </c>
      <c r="AL112" s="135">
        <v>-5186.7888476782555</v>
      </c>
      <c r="AM112" s="135">
        <v>7456.8459702734326</v>
      </c>
      <c r="AN112" s="135">
        <v>12580.86137742278</v>
      </c>
      <c r="AO112" s="135">
        <v>-5124.0154071493471</v>
      </c>
      <c r="AP112" s="135">
        <v>7656.0343484841324</v>
      </c>
      <c r="AQ112" s="135">
        <v>11468.224885410875</v>
      </c>
      <c r="AR112" s="135">
        <v>-3812.190536926742</v>
      </c>
      <c r="AS112" s="135">
        <v>8509.252975309244</v>
      </c>
      <c r="AT112" s="135">
        <v>12423.7492342891</v>
      </c>
      <c r="AU112" s="135">
        <v>-3914.4962589798574</v>
      </c>
      <c r="AV112" s="135">
        <v>8090.0316839967672</v>
      </c>
      <c r="AW112" s="135">
        <v>12098.744459099378</v>
      </c>
      <c r="AX112" s="135">
        <v>-4008.7127751026101</v>
      </c>
      <c r="AY112" s="135">
        <v>7711.7163301742585</v>
      </c>
      <c r="AZ112" s="135">
        <v>10843.373352288496</v>
      </c>
      <c r="BA112" s="135">
        <v>-3131.6570221142374</v>
      </c>
      <c r="BB112" s="135">
        <v>8261.7221177999672</v>
      </c>
      <c r="BC112" s="135">
        <v>11349.616530408846</v>
      </c>
      <c r="BD112" s="135">
        <v>-3087.8944126088786</v>
      </c>
      <c r="BE112" s="135">
        <v>8093.6455471285581</v>
      </c>
      <c r="BF112" s="135">
        <v>11328.11133504694</v>
      </c>
      <c r="BG112" s="135">
        <v>-3234.4657879183824</v>
      </c>
      <c r="BH112" s="135">
        <v>7809.7849874188114</v>
      </c>
      <c r="BI112" s="135">
        <v>12139.917530208982</v>
      </c>
      <c r="BJ112" s="135">
        <v>-4330.1325427901711</v>
      </c>
      <c r="BK112" s="135">
        <v>7661.1257739762323</v>
      </c>
      <c r="BL112" s="135">
        <v>12105.762046779198</v>
      </c>
      <c r="BM112" s="135">
        <v>-4444.6362728029662</v>
      </c>
      <c r="BN112" s="135">
        <v>7382.0532302812826</v>
      </c>
      <c r="BO112" s="135">
        <v>12007.958655370991</v>
      </c>
      <c r="BP112" s="135">
        <v>-4625.905425089707</v>
      </c>
      <c r="BQ112" s="135">
        <v>7386.4759131886467</v>
      </c>
      <c r="BR112" s="135">
        <v>12105.514277128546</v>
      </c>
      <c r="BS112" s="135">
        <v>-4719.0383639398988</v>
      </c>
      <c r="BT112" s="135">
        <v>6995.5235444856617</v>
      </c>
      <c r="BU112" s="135">
        <v>12078.595658433667</v>
      </c>
      <c r="BV112" s="135">
        <v>-5083.0721139480056</v>
      </c>
      <c r="BW112" s="135">
        <v>7149.3076028509249</v>
      </c>
      <c r="BX112" s="135">
        <v>12092.943119667469</v>
      </c>
      <c r="BY112" s="135">
        <v>-4943.6355168165428</v>
      </c>
      <c r="BZ112" s="135">
        <v>7473.3661947297496</v>
      </c>
      <c r="CA112" s="135">
        <v>12726.026311527261</v>
      </c>
      <c r="CB112" s="135">
        <v>-5252.6601167975123</v>
      </c>
      <c r="CC112" s="135">
        <v>8251.71199128222</v>
      </c>
      <c r="CD112" s="135">
        <v>12199.207164925794</v>
      </c>
      <c r="CE112" s="135">
        <v>-3947.4951736435746</v>
      </c>
      <c r="CF112" s="135">
        <v>8503.5308092056421</v>
      </c>
      <c r="CG112" s="135">
        <v>12506.958458409992</v>
      </c>
      <c r="CH112" s="135">
        <v>-4003.4276492043496</v>
      </c>
      <c r="CI112" s="135">
        <v>8932.5947106646927</v>
      </c>
      <c r="CJ112" s="135">
        <v>12791.976683719997</v>
      </c>
      <c r="CK112" s="135">
        <v>-3859.3819730553046</v>
      </c>
      <c r="CL112" s="135">
        <v>11510.516083791612</v>
      </c>
      <c r="CM112" s="135">
        <v>12113.828368972796</v>
      </c>
      <c r="CN112" s="135">
        <v>-603.31228518118428</v>
      </c>
      <c r="CO112" s="135">
        <v>13583.012353139946</v>
      </c>
      <c r="CP112" s="135">
        <v>10723.831026460801</v>
      </c>
      <c r="CQ112" s="135">
        <v>2859.1813266791437</v>
      </c>
      <c r="CR112" s="135">
        <v>13476.28456375084</v>
      </c>
      <c r="CS112" s="135">
        <v>8062.1191133007696</v>
      </c>
      <c r="CT112" s="135">
        <v>5414.1654504500702</v>
      </c>
      <c r="CU112" s="135">
        <v>11265.092844856357</v>
      </c>
      <c r="CV112" s="135">
        <v>6341.8370003337523</v>
      </c>
      <c r="CW112" s="135">
        <v>4923.255844522605</v>
      </c>
      <c r="CX112" s="135">
        <v>10790.996636602214</v>
      </c>
      <c r="CY112" s="135">
        <v>8151.849235317185</v>
      </c>
      <c r="CZ112" s="135">
        <v>2639.1474012850294</v>
      </c>
      <c r="DA112" s="135">
        <v>10740.95092073619</v>
      </c>
      <c r="DB112" s="135">
        <v>8232.3825892611621</v>
      </c>
      <c r="DC112" s="135">
        <v>2508.5683314750268</v>
      </c>
      <c r="DD112" s="135">
        <v>10674.374178755677</v>
      </c>
      <c r="DE112" s="135">
        <v>8231.0484381768056</v>
      </c>
      <c r="DF112" s="135">
        <v>2443.3257405788727</v>
      </c>
      <c r="DG112" s="135">
        <v>9692.6980588941879</v>
      </c>
      <c r="DH112" s="135">
        <v>7239.602254554241</v>
      </c>
      <c r="DI112" s="135">
        <v>2453.0958043399464</v>
      </c>
      <c r="DJ112" s="135">
        <v>10029.613793754574</v>
      </c>
      <c r="DK112" s="135">
        <v>8202.1763164727254</v>
      </c>
      <c r="DL112" s="135">
        <v>1827.4374772818469</v>
      </c>
      <c r="DM112" s="135">
        <v>9946.7153780328299</v>
      </c>
      <c r="DN112" s="135">
        <v>8244.0486452449222</v>
      </c>
      <c r="DO112" s="135">
        <v>1702.666732787909</v>
      </c>
      <c r="DP112" s="135">
        <v>9113.1321731902062</v>
      </c>
      <c r="DQ112" s="135">
        <v>8662.5369227120118</v>
      </c>
      <c r="DR112" s="135">
        <v>450.59525047819403</v>
      </c>
      <c r="DS112" s="135">
        <v>10145.457171736487</v>
      </c>
      <c r="DT112" s="135">
        <v>8873.5665405471864</v>
      </c>
      <c r="DU112" s="135">
        <v>1271.8906311893015</v>
      </c>
      <c r="DV112" s="135">
        <v>9060.9980624485997</v>
      </c>
      <c r="DW112" s="135">
        <v>9463.297106858081</v>
      </c>
      <c r="DX112" s="135">
        <v>-402.29904440948246</v>
      </c>
      <c r="DY112" s="135">
        <v>7822.452151702566</v>
      </c>
      <c r="DZ112" s="135">
        <v>9720.8735381480601</v>
      </c>
      <c r="EA112" s="135">
        <v>-1898.4213864454946</v>
      </c>
      <c r="EB112" s="135">
        <v>6811.6619378705554</v>
      </c>
      <c r="EC112" s="135">
        <v>9761.1644398936442</v>
      </c>
      <c r="ED112" s="135">
        <v>-2949.5025020230878</v>
      </c>
    </row>
    <row r="113" spans="1:134" x14ac:dyDescent="0.2">
      <c r="A113" s="23" t="s">
        <v>82</v>
      </c>
      <c r="B113" s="78" t="s">
        <v>24</v>
      </c>
      <c r="C113" s="135">
        <v>6810.6910661663851</v>
      </c>
      <c r="D113" s="135">
        <v>11511.847027812955</v>
      </c>
      <c r="E113" s="135">
        <v>-4701.1559616465702</v>
      </c>
      <c r="F113" s="135">
        <v>6799.0050782901262</v>
      </c>
      <c r="G113" s="135">
        <v>11263.817111140992</v>
      </c>
      <c r="H113" s="135">
        <v>-4464.8120328508658</v>
      </c>
      <c r="I113" s="135">
        <v>6746.1167739188368</v>
      </c>
      <c r="J113" s="135">
        <v>11273.879679478759</v>
      </c>
      <c r="K113" s="135">
        <v>-4527.7629055599227</v>
      </c>
      <c r="L113" s="135">
        <v>5935.3802945837087</v>
      </c>
      <c r="M113" s="135">
        <v>11213.852334007477</v>
      </c>
      <c r="N113" s="135">
        <v>-5278.4720394237684</v>
      </c>
      <c r="O113" s="135">
        <v>6692.2935513912162</v>
      </c>
      <c r="P113" s="135">
        <v>9918.5428359445596</v>
      </c>
      <c r="Q113" s="135">
        <v>-3226.2492845533434</v>
      </c>
      <c r="R113" s="135">
        <v>6603.6735277967073</v>
      </c>
      <c r="S113" s="135">
        <v>11117.096287969076</v>
      </c>
      <c r="T113" s="135">
        <v>-4513.4227601723687</v>
      </c>
      <c r="U113" s="135">
        <v>6740.3064800457423</v>
      </c>
      <c r="V113" s="135">
        <v>10743.011558965214</v>
      </c>
      <c r="W113" s="135">
        <v>-4002.7050789194718</v>
      </c>
      <c r="X113" s="135">
        <v>6686.5699223809388</v>
      </c>
      <c r="Y113" s="135">
        <v>10547.18846213227</v>
      </c>
      <c r="Z113" s="135">
        <v>-3860.6185397513309</v>
      </c>
      <c r="AA113" s="135">
        <v>7309.8631630655655</v>
      </c>
      <c r="AB113" s="135">
        <v>10954.749781476743</v>
      </c>
      <c r="AC113" s="135">
        <v>-3644.8866184111776</v>
      </c>
      <c r="AD113" s="135">
        <v>7465.772684500479</v>
      </c>
      <c r="AE113" s="135">
        <v>10846.605374712148</v>
      </c>
      <c r="AF113" s="135">
        <v>-3380.8326902116687</v>
      </c>
      <c r="AG113" s="135">
        <v>7823.534527026115</v>
      </c>
      <c r="AH113" s="135">
        <v>10806.09825532681</v>
      </c>
      <c r="AI113" s="135">
        <v>-2982.5637283006945</v>
      </c>
      <c r="AJ113" s="135">
        <v>7255.9007189815638</v>
      </c>
      <c r="AK113" s="135">
        <v>11577.517224904353</v>
      </c>
      <c r="AL113" s="135">
        <v>-4321.6165059227897</v>
      </c>
      <c r="AM113" s="135">
        <v>7337.0202624692856</v>
      </c>
      <c r="AN113" s="135">
        <v>11596.279512598498</v>
      </c>
      <c r="AO113" s="135">
        <v>-4259.259250129212</v>
      </c>
      <c r="AP113" s="135">
        <v>7539.9723415050976</v>
      </c>
      <c r="AQ113" s="135">
        <v>11390.3091324739</v>
      </c>
      <c r="AR113" s="135">
        <v>-3850.3367909688022</v>
      </c>
      <c r="AS113" s="135">
        <v>8379.8835432440301</v>
      </c>
      <c r="AT113" s="135">
        <v>12270.390768463451</v>
      </c>
      <c r="AU113" s="135">
        <v>-3890.5072252194204</v>
      </c>
      <c r="AV113" s="135">
        <v>7964.4657820278599</v>
      </c>
      <c r="AW113" s="135">
        <v>11943.28191380454</v>
      </c>
      <c r="AX113" s="135">
        <v>-3978.8161317766799</v>
      </c>
      <c r="AY113" s="135">
        <v>7592.1074614734916</v>
      </c>
      <c r="AZ113" s="135">
        <v>10762.179010761698</v>
      </c>
      <c r="BA113" s="135">
        <v>-3170.0715492882064</v>
      </c>
      <c r="BB113" s="135">
        <v>8136.9226900386393</v>
      </c>
      <c r="BC113" s="135">
        <v>11169.54878463893</v>
      </c>
      <c r="BD113" s="135">
        <v>-3032.6260946002903</v>
      </c>
      <c r="BE113" s="135">
        <v>7966.9072958468578</v>
      </c>
      <c r="BF113" s="135">
        <v>11149.445605809544</v>
      </c>
      <c r="BG113" s="135">
        <v>-3182.5383099626861</v>
      </c>
      <c r="BH113" s="135">
        <v>7686.328198976008</v>
      </c>
      <c r="BI113" s="135">
        <v>11952.446110721763</v>
      </c>
      <c r="BJ113" s="135">
        <v>-4266.117911745755</v>
      </c>
      <c r="BK113" s="135">
        <v>7547.2756717886614</v>
      </c>
      <c r="BL113" s="135">
        <v>11920.195344788433</v>
      </c>
      <c r="BM113" s="135">
        <v>-4372.919672999772</v>
      </c>
      <c r="BN113" s="135">
        <v>7262.4177451496525</v>
      </c>
      <c r="BO113" s="135">
        <v>11817.62947447976</v>
      </c>
      <c r="BP113" s="135">
        <v>-4555.2117293301071</v>
      </c>
      <c r="BQ113" s="135">
        <v>7266.160487479131</v>
      </c>
      <c r="BR113" s="135">
        <v>11925.486751252085</v>
      </c>
      <c r="BS113" s="135">
        <v>-4659.326263772954</v>
      </c>
      <c r="BT113" s="135">
        <v>6885.3376425029201</v>
      </c>
      <c r="BU113" s="135">
        <v>11906.910648367535</v>
      </c>
      <c r="BV113" s="135">
        <v>-5021.573005864615</v>
      </c>
      <c r="BW113" s="135">
        <v>7063.8479832813273</v>
      </c>
      <c r="BX113" s="135">
        <v>11915.512671418208</v>
      </c>
      <c r="BY113" s="135">
        <v>-4851.6646881368806</v>
      </c>
      <c r="BZ113" s="135">
        <v>7381.3338630272619</v>
      </c>
      <c r="CA113" s="135">
        <v>12533.440135927613</v>
      </c>
      <c r="CB113" s="135">
        <v>-5152.1062729003506</v>
      </c>
      <c r="CC113" s="135">
        <v>8151.5943600666224</v>
      </c>
      <c r="CD113" s="135">
        <v>11998.971902494599</v>
      </c>
      <c r="CE113" s="135">
        <v>-3847.3775424279766</v>
      </c>
      <c r="CF113" s="135">
        <v>8407.4554081533843</v>
      </c>
      <c r="CG113" s="135">
        <v>12309.660759820534</v>
      </c>
      <c r="CH113" s="135">
        <v>-3902.2053516671494</v>
      </c>
      <c r="CI113" s="135">
        <v>8829.3838098995566</v>
      </c>
      <c r="CJ113" s="135">
        <v>12565.265559817091</v>
      </c>
      <c r="CK113" s="135">
        <v>-3735.8817499175348</v>
      </c>
      <c r="CL113" s="135">
        <v>11415.350753093389</v>
      </c>
      <c r="CM113" s="135">
        <v>11898.359695693802</v>
      </c>
      <c r="CN113" s="135">
        <v>-483.00894260041241</v>
      </c>
      <c r="CO113" s="135">
        <v>13558.298684757745</v>
      </c>
      <c r="CP113" s="135">
        <v>10529.923782231232</v>
      </c>
      <c r="CQ113" s="135">
        <v>3028.3749025265133</v>
      </c>
      <c r="CR113" s="135">
        <v>13452.632938801105</v>
      </c>
      <c r="CS113" s="135">
        <v>7916.0960375241484</v>
      </c>
      <c r="CT113" s="135">
        <v>5536.536901276957</v>
      </c>
      <c r="CU113" s="135">
        <v>11255.704485122333</v>
      </c>
      <c r="CV113" s="135">
        <v>6213.2164719776129</v>
      </c>
      <c r="CW113" s="135">
        <v>5042.4880131447198</v>
      </c>
      <c r="CX113" s="135">
        <v>10780.884960735222</v>
      </c>
      <c r="CY113" s="135">
        <v>7996.4971242697557</v>
      </c>
      <c r="CZ113" s="135">
        <v>2784.3878364654665</v>
      </c>
      <c r="DA113" s="135">
        <v>10693.412453813193</v>
      </c>
      <c r="DB113" s="135">
        <v>8078.7967730484052</v>
      </c>
      <c r="DC113" s="135">
        <v>2614.6156807647876</v>
      </c>
      <c r="DD113" s="135">
        <v>10624.103889838489</v>
      </c>
      <c r="DE113" s="135">
        <v>8101.104483805957</v>
      </c>
      <c r="DF113" s="135">
        <v>2522.9994060325316</v>
      </c>
      <c r="DG113" s="135">
        <v>9648.6035268279156</v>
      </c>
      <c r="DH113" s="135">
        <v>7151.4131904216974</v>
      </c>
      <c r="DI113" s="135">
        <v>2497.1903364062182</v>
      </c>
      <c r="DJ113" s="135">
        <v>9989.806391767177</v>
      </c>
      <c r="DK113" s="135">
        <v>8099.4176741331694</v>
      </c>
      <c r="DL113" s="135">
        <v>1890.3887176340077</v>
      </c>
      <c r="DM113" s="135">
        <v>9903.7045764357717</v>
      </c>
      <c r="DN113" s="135">
        <v>8144.9367980864818</v>
      </c>
      <c r="DO113" s="135">
        <v>1758.76777834929</v>
      </c>
      <c r="DP113" s="135">
        <v>9045.9460026417673</v>
      </c>
      <c r="DQ113" s="135">
        <v>8553.2474186198851</v>
      </c>
      <c r="DR113" s="135">
        <v>492.6985840218822</v>
      </c>
      <c r="DS113" s="135">
        <v>9036.2613541680894</v>
      </c>
      <c r="DT113" s="135">
        <v>8764.4653125896384</v>
      </c>
      <c r="DU113" s="135">
        <v>271.79604157845097</v>
      </c>
      <c r="DV113" s="135">
        <v>7960.7009064254289</v>
      </c>
      <c r="DW113" s="135">
        <v>9355.7701733292797</v>
      </c>
      <c r="DX113" s="135">
        <v>-1395.0692669038508</v>
      </c>
      <c r="DY113" s="135">
        <v>6799.8312789679876</v>
      </c>
      <c r="DZ113" s="135">
        <v>9620.1479430039199</v>
      </c>
      <c r="EA113" s="135">
        <v>-2820.3166640359323</v>
      </c>
      <c r="EB113" s="135">
        <v>5779.5919472841078</v>
      </c>
      <c r="EC113" s="135">
        <v>9658.8103912404422</v>
      </c>
      <c r="ED113" s="135">
        <v>-3879.2184439563343</v>
      </c>
    </row>
    <row r="114" spans="1:134" x14ac:dyDescent="0.2">
      <c r="A114" s="23" t="s">
        <v>83</v>
      </c>
      <c r="B114" s="78" t="s">
        <v>23</v>
      </c>
      <c r="C114" s="135">
        <v>102.48421611542051</v>
      </c>
      <c r="D114" s="135">
        <v>1487.2509442669825</v>
      </c>
      <c r="E114" s="135">
        <v>-1384.7667281515619</v>
      </c>
      <c r="F114" s="135">
        <v>88.430360048211909</v>
      </c>
      <c r="G114" s="135">
        <v>866.80175838924379</v>
      </c>
      <c r="H114" s="135">
        <v>-778.37139834103186</v>
      </c>
      <c r="I114" s="135">
        <v>113.37261218574729</v>
      </c>
      <c r="J114" s="135">
        <v>931.0837362971215</v>
      </c>
      <c r="K114" s="135">
        <v>-817.71112411137426</v>
      </c>
      <c r="L114" s="135">
        <v>121.38522106216307</v>
      </c>
      <c r="M114" s="135">
        <v>1805.6051632996757</v>
      </c>
      <c r="N114" s="135">
        <v>-1684.2199422375127</v>
      </c>
      <c r="O114" s="135">
        <v>109.82976287841166</v>
      </c>
      <c r="P114" s="135">
        <v>1829.5807999495407</v>
      </c>
      <c r="Q114" s="135">
        <v>-1719.7510370711291</v>
      </c>
      <c r="R114" s="135">
        <v>90.957257737772238</v>
      </c>
      <c r="S114" s="135">
        <v>678.20557225834068</v>
      </c>
      <c r="T114" s="135">
        <v>-587.24831452056844</v>
      </c>
      <c r="U114" s="135">
        <v>88.367897664813739</v>
      </c>
      <c r="V114" s="135">
        <v>1663.6609305263405</v>
      </c>
      <c r="W114" s="135">
        <v>-1575.2930328615269</v>
      </c>
      <c r="X114" s="135">
        <v>92.683362911850949</v>
      </c>
      <c r="Y114" s="135">
        <v>1617.5029200481679</v>
      </c>
      <c r="Z114" s="135">
        <v>-1524.8195571363169</v>
      </c>
      <c r="AA114" s="135">
        <v>102.36295752493332</v>
      </c>
      <c r="AB114" s="135">
        <v>1734.4302989972346</v>
      </c>
      <c r="AC114" s="135">
        <v>-1632.0673414723012</v>
      </c>
      <c r="AD114" s="135">
        <v>122.93937055315159</v>
      </c>
      <c r="AE114" s="135">
        <v>1678.3086798240847</v>
      </c>
      <c r="AF114" s="135">
        <v>-1555.3693092709332</v>
      </c>
      <c r="AG114" s="135">
        <v>118.28616431274784</v>
      </c>
      <c r="AH114" s="135">
        <v>1600.8060903658543</v>
      </c>
      <c r="AI114" s="135">
        <v>-1482.5199260531065</v>
      </c>
      <c r="AJ114" s="135">
        <v>121.41280163987405</v>
      </c>
      <c r="AK114" s="135">
        <v>986.5851433953402</v>
      </c>
      <c r="AL114" s="135">
        <v>-865.17234175546616</v>
      </c>
      <c r="AM114" s="135">
        <v>119.82570780414663</v>
      </c>
      <c r="AN114" s="135">
        <v>984.58186482428175</v>
      </c>
      <c r="AO114" s="135">
        <v>-864.75615702013511</v>
      </c>
      <c r="AP114" s="135">
        <v>116.06200697903432</v>
      </c>
      <c r="AQ114" s="135">
        <v>77.915752936974087</v>
      </c>
      <c r="AR114" s="135">
        <v>38.146254042060235</v>
      </c>
      <c r="AS114" s="135">
        <v>129.36943206521303</v>
      </c>
      <c r="AT114" s="135">
        <v>153.35846582564989</v>
      </c>
      <c r="AU114" s="135">
        <v>-23.989033760436854</v>
      </c>
      <c r="AV114" s="135">
        <v>125.5659019689077</v>
      </c>
      <c r="AW114" s="135">
        <v>155.46254529483809</v>
      </c>
      <c r="AX114" s="135">
        <v>-29.896643325930398</v>
      </c>
      <c r="AY114" s="135">
        <v>119.60886870076683</v>
      </c>
      <c r="AZ114" s="135">
        <v>81.194341526797928</v>
      </c>
      <c r="BA114" s="135">
        <v>38.414527173968906</v>
      </c>
      <c r="BB114" s="135">
        <v>124.79942776132883</v>
      </c>
      <c r="BC114" s="135">
        <v>180.06774576991731</v>
      </c>
      <c r="BD114" s="135">
        <v>-55.26831800858848</v>
      </c>
      <c r="BE114" s="135">
        <v>126.7382512816999</v>
      </c>
      <c r="BF114" s="135">
        <v>178.66572923739639</v>
      </c>
      <c r="BG114" s="135">
        <v>-51.927477955696489</v>
      </c>
      <c r="BH114" s="135">
        <v>123.45678844280322</v>
      </c>
      <c r="BI114" s="135">
        <v>187.47141948721969</v>
      </c>
      <c r="BJ114" s="135">
        <v>-64.014631044416475</v>
      </c>
      <c r="BK114" s="135">
        <v>113.85010218757097</v>
      </c>
      <c r="BL114" s="135">
        <v>185.56670199076527</v>
      </c>
      <c r="BM114" s="135">
        <v>-71.716599803194299</v>
      </c>
      <c r="BN114" s="135">
        <v>119.63548513163038</v>
      </c>
      <c r="BO114" s="135">
        <v>190.32918089123012</v>
      </c>
      <c r="BP114" s="135">
        <v>-70.693695759599748</v>
      </c>
      <c r="BQ114" s="135">
        <v>120.31542570951585</v>
      </c>
      <c r="BR114" s="135">
        <v>180.02752587646074</v>
      </c>
      <c r="BS114" s="135">
        <v>-59.712100166944893</v>
      </c>
      <c r="BT114" s="135">
        <v>110.18590198274119</v>
      </c>
      <c r="BU114" s="135">
        <v>171.68501006613161</v>
      </c>
      <c r="BV114" s="135">
        <v>-61.499108083390425</v>
      </c>
      <c r="BW114" s="135">
        <v>85.459619569597805</v>
      </c>
      <c r="BX114" s="135">
        <v>177.43044824926019</v>
      </c>
      <c r="BY114" s="135">
        <v>-91.97082867966239</v>
      </c>
      <c r="BZ114" s="135">
        <v>92.032331702487227</v>
      </c>
      <c r="CA114" s="135">
        <v>192.58617559964918</v>
      </c>
      <c r="CB114" s="135">
        <v>-100.55384389716195</v>
      </c>
      <c r="CC114" s="135">
        <v>100.1176312155979</v>
      </c>
      <c r="CD114" s="135">
        <v>200.23526243119579</v>
      </c>
      <c r="CE114" s="135">
        <v>-100.1176312155979</v>
      </c>
      <c r="CF114" s="135">
        <v>96.075401052257831</v>
      </c>
      <c r="CG114" s="135">
        <v>197.29769858945804</v>
      </c>
      <c r="CH114" s="135">
        <v>-101.22229753720021</v>
      </c>
      <c r="CI114" s="135">
        <v>103.21090076513617</v>
      </c>
      <c r="CJ114" s="135">
        <v>226.71112390290597</v>
      </c>
      <c r="CK114" s="135">
        <v>-123.50022313776979</v>
      </c>
      <c r="CL114" s="135">
        <v>95.165330698222519</v>
      </c>
      <c r="CM114" s="135">
        <v>215.46867327899437</v>
      </c>
      <c r="CN114" s="135">
        <v>-120.30334258077185</v>
      </c>
      <c r="CO114" s="135">
        <v>24.713668382200037</v>
      </c>
      <c r="CP114" s="135">
        <v>193.90724422956953</v>
      </c>
      <c r="CQ114" s="135">
        <v>-169.19357584736949</v>
      </c>
      <c r="CR114" s="135">
        <v>23.651624949734398</v>
      </c>
      <c r="CS114" s="135">
        <v>146.02307577662108</v>
      </c>
      <c r="CT114" s="135">
        <v>-122.37145082688669</v>
      </c>
      <c r="CU114" s="135">
        <v>9.3883597340247995</v>
      </c>
      <c r="CV114" s="135">
        <v>128.62052835613977</v>
      </c>
      <c r="CW114" s="135">
        <v>-119.23216862211497</v>
      </c>
      <c r="CX114" s="135">
        <v>10.111675866992449</v>
      </c>
      <c r="CY114" s="135">
        <v>155.35211104742945</v>
      </c>
      <c r="CZ114" s="135">
        <v>-145.240435180437</v>
      </c>
      <c r="DA114" s="135">
        <v>47.538466922996157</v>
      </c>
      <c r="DB114" s="135">
        <v>153.58581621275681</v>
      </c>
      <c r="DC114" s="135">
        <v>-106.04734928976066</v>
      </c>
      <c r="DD114" s="135">
        <v>50.270288917189525</v>
      </c>
      <c r="DE114" s="135">
        <v>129.94395437084839</v>
      </c>
      <c r="DF114" s="135">
        <v>-79.673665453658856</v>
      </c>
      <c r="DG114" s="135">
        <v>44.094532066271952</v>
      </c>
      <c r="DH114" s="135">
        <v>88.189064132543905</v>
      </c>
      <c r="DI114" s="135">
        <v>-44.094532066271952</v>
      </c>
      <c r="DJ114" s="135">
        <v>39.807401987395849</v>
      </c>
      <c r="DK114" s="135">
        <v>102.75864233955673</v>
      </c>
      <c r="DL114" s="135">
        <v>-62.95124035216088</v>
      </c>
      <c r="DM114" s="135">
        <v>43.010801597058681</v>
      </c>
      <c r="DN114" s="135">
        <v>99.111847158439559</v>
      </c>
      <c r="DO114" s="135">
        <v>-56.101045561380879</v>
      </c>
      <c r="DP114" s="135">
        <v>67.186170548438554</v>
      </c>
      <c r="DQ114" s="135">
        <v>109.28950409212672</v>
      </c>
      <c r="DR114" s="135">
        <v>-42.103333543688166</v>
      </c>
      <c r="DS114" s="135">
        <v>1109.1958175683981</v>
      </c>
      <c r="DT114" s="135">
        <v>109.10122795754737</v>
      </c>
      <c r="DU114" s="135">
        <v>1000.0945896108507</v>
      </c>
      <c r="DV114" s="135">
        <v>1100.2971560231701</v>
      </c>
      <c r="DW114" s="135">
        <v>107.52693352880179</v>
      </c>
      <c r="DX114" s="135">
        <v>992.77022249436834</v>
      </c>
      <c r="DY114" s="135">
        <v>1022.620872734578</v>
      </c>
      <c r="DZ114" s="135">
        <v>100.72559514414041</v>
      </c>
      <c r="EA114" s="135">
        <v>921.89527759043767</v>
      </c>
      <c r="EB114" s="135">
        <v>1032.0699905864478</v>
      </c>
      <c r="EC114" s="135">
        <v>102.35404865320145</v>
      </c>
      <c r="ED114" s="135">
        <v>929.71594193324643</v>
      </c>
    </row>
    <row r="115" spans="1:134" x14ac:dyDescent="0.2">
      <c r="B115" s="179" t="s">
        <v>241</v>
      </c>
      <c r="C115" s="135">
        <v>0</v>
      </c>
      <c r="D115" s="135">
        <v>0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5">
        <v>0</v>
      </c>
      <c r="V115" s="135">
        <v>0</v>
      </c>
      <c r="W115" s="135">
        <v>0</v>
      </c>
      <c r="X115" s="135">
        <v>0</v>
      </c>
      <c r="Y115" s="135">
        <v>0</v>
      </c>
      <c r="Z115" s="135">
        <v>0</v>
      </c>
      <c r="AA115" s="135">
        <v>0</v>
      </c>
      <c r="AB115" s="135">
        <v>0</v>
      </c>
      <c r="AC115" s="135">
        <v>0</v>
      </c>
      <c r="AD115" s="135">
        <v>0</v>
      </c>
      <c r="AE115" s="135">
        <v>0</v>
      </c>
      <c r="AF115" s="135">
        <v>0</v>
      </c>
      <c r="AG115" s="135">
        <v>0</v>
      </c>
      <c r="AH115" s="135">
        <v>0</v>
      </c>
      <c r="AI115" s="135">
        <v>0</v>
      </c>
      <c r="AJ115" s="135">
        <v>0</v>
      </c>
      <c r="AK115" s="135">
        <v>0</v>
      </c>
      <c r="AL115" s="135">
        <v>0</v>
      </c>
      <c r="AM115" s="135">
        <v>0</v>
      </c>
      <c r="AN115" s="135">
        <v>0</v>
      </c>
      <c r="AO115" s="135">
        <v>0</v>
      </c>
      <c r="AP115" s="135">
        <v>0</v>
      </c>
      <c r="AQ115" s="135">
        <v>0</v>
      </c>
      <c r="AR115" s="135">
        <v>0</v>
      </c>
      <c r="AS115" s="135">
        <v>0</v>
      </c>
      <c r="AT115" s="135">
        <v>0</v>
      </c>
      <c r="AU115" s="135">
        <v>0</v>
      </c>
      <c r="AV115" s="135">
        <v>0</v>
      </c>
      <c r="AW115" s="135">
        <v>0</v>
      </c>
      <c r="AX115" s="135">
        <v>0</v>
      </c>
      <c r="AY115" s="135">
        <v>0</v>
      </c>
      <c r="AZ115" s="135">
        <v>0</v>
      </c>
      <c r="BA115" s="135">
        <v>0</v>
      </c>
      <c r="BB115" s="135">
        <v>0</v>
      </c>
      <c r="BC115" s="135">
        <v>0</v>
      </c>
      <c r="BD115" s="135">
        <v>0</v>
      </c>
      <c r="BE115" s="135">
        <v>0</v>
      </c>
      <c r="BF115" s="135">
        <v>0</v>
      </c>
      <c r="BG115" s="135">
        <v>0</v>
      </c>
      <c r="BH115" s="135">
        <v>0</v>
      </c>
      <c r="BI115" s="135">
        <v>0</v>
      </c>
      <c r="BJ115" s="135">
        <v>0</v>
      </c>
      <c r="BK115" s="135">
        <v>0</v>
      </c>
      <c r="BL115" s="135">
        <v>0</v>
      </c>
      <c r="BM115" s="135">
        <v>0</v>
      </c>
      <c r="BN115" s="135">
        <v>10.875953193784579</v>
      </c>
      <c r="BO115" s="135">
        <v>37.159506745430647</v>
      </c>
      <c r="BP115" s="135">
        <v>-26.283553551646065</v>
      </c>
      <c r="BQ115" s="135">
        <v>10.694704507512519</v>
      </c>
      <c r="BR115" s="135">
        <v>36.540240400667777</v>
      </c>
      <c r="BS115" s="135">
        <v>-25.845535893155255</v>
      </c>
      <c r="BT115" s="135">
        <v>10.249851347231738</v>
      </c>
      <c r="BU115" s="135">
        <v>35.020325436375103</v>
      </c>
      <c r="BV115" s="135">
        <v>-24.770474089143367</v>
      </c>
      <c r="BW115" s="135">
        <v>8.1390113875807444</v>
      </c>
      <c r="BX115" s="135">
        <v>32.556045550322978</v>
      </c>
      <c r="BY115" s="135">
        <v>-24.41703416274223</v>
      </c>
      <c r="BZ115" s="135">
        <v>8.5215121946747434</v>
      </c>
      <c r="CA115" s="135">
        <v>34.086048778698974</v>
      </c>
      <c r="CB115" s="135">
        <v>-25.564536584024228</v>
      </c>
      <c r="CC115" s="135">
        <v>10.095895584766176</v>
      </c>
      <c r="CD115" s="135">
        <v>33.652985282553914</v>
      </c>
      <c r="CE115" s="135">
        <v>-23.557089697787742</v>
      </c>
      <c r="CF115" s="135">
        <v>10.293792969884768</v>
      </c>
      <c r="CG115" s="135">
        <v>25.734482424711917</v>
      </c>
      <c r="CH115" s="135">
        <v>-15.440689454827151</v>
      </c>
      <c r="CI115" s="135">
        <v>10.585733411808839</v>
      </c>
      <c r="CJ115" s="135">
        <v>26.464333529522097</v>
      </c>
      <c r="CK115" s="135">
        <v>-15.878600117713258</v>
      </c>
      <c r="CL115" s="135">
        <v>10.773433663949719</v>
      </c>
      <c r="CM115" s="135">
        <v>26.933584159874297</v>
      </c>
      <c r="CN115" s="135">
        <v>-16.160150495924579</v>
      </c>
      <c r="CO115" s="135">
        <v>19.010514140153877</v>
      </c>
      <c r="CP115" s="135">
        <v>28.515771210230813</v>
      </c>
      <c r="CQ115" s="135">
        <v>-9.5052570700769383</v>
      </c>
      <c r="CR115" s="135">
        <v>20.566630391073389</v>
      </c>
      <c r="CS115" s="135">
        <v>30.849945586610087</v>
      </c>
      <c r="CT115" s="135">
        <v>-10.283315195536694</v>
      </c>
      <c r="CU115" s="135">
        <v>18.776719468049599</v>
      </c>
      <c r="CV115" s="135">
        <v>38.492274909501681</v>
      </c>
      <c r="CW115" s="135">
        <v>-19.715555441452082</v>
      </c>
      <c r="CX115" s="135">
        <v>18.384865212713542</v>
      </c>
      <c r="CY115" s="135">
        <v>37.688973686062766</v>
      </c>
      <c r="CZ115" s="135">
        <v>-19.304108473349221</v>
      </c>
      <c r="DA115" s="135">
        <v>11.884616730749039</v>
      </c>
      <c r="DB115" s="135">
        <v>37.482252766208511</v>
      </c>
      <c r="DC115" s="135">
        <v>-25.59763603545947</v>
      </c>
      <c r="DD115" s="135">
        <v>11.381952207665552</v>
      </c>
      <c r="DE115" s="135">
        <v>36.991344674913044</v>
      </c>
      <c r="DF115" s="135">
        <v>-25.609392467247496</v>
      </c>
      <c r="DG115" s="135">
        <v>10.79866091418905</v>
      </c>
      <c r="DH115" s="135">
        <v>37.79531319966167</v>
      </c>
      <c r="DI115" s="135">
        <v>-26.996652285472624</v>
      </c>
      <c r="DJ115" s="135">
        <v>11.109042415087213</v>
      </c>
      <c r="DK115" s="135">
        <v>38.881648452805251</v>
      </c>
      <c r="DL115" s="135">
        <v>-27.772606037718035</v>
      </c>
      <c r="DM115" s="135">
        <v>11.220209112276176</v>
      </c>
      <c r="DN115" s="135">
        <v>34.595644762851542</v>
      </c>
      <c r="DO115" s="135">
        <v>-23.375435650575369</v>
      </c>
      <c r="DP115" s="135">
        <v>4.4790780365625702</v>
      </c>
      <c r="DQ115" s="135">
        <v>28.666099434000451</v>
      </c>
      <c r="DR115" s="135">
        <v>-24.187021397437881</v>
      </c>
      <c r="DS115" s="135">
        <v>4.7851415770854109</v>
      </c>
      <c r="DT115" s="135">
        <v>22.968679570009972</v>
      </c>
      <c r="DU115" s="135">
        <v>-18.18353799292456</v>
      </c>
      <c r="DV115" s="135">
        <v>4.6347816176207672</v>
      </c>
      <c r="DW115" s="135">
        <v>22.246951764579681</v>
      </c>
      <c r="DX115" s="135">
        <v>-17.612170146958913</v>
      </c>
      <c r="DY115" s="135">
        <v>4.2680336925483227</v>
      </c>
      <c r="DZ115" s="135">
        <v>20.486561724231947</v>
      </c>
      <c r="EA115" s="135">
        <v>-16.218528031683626</v>
      </c>
      <c r="EB115" s="135">
        <v>4.2647520272167263</v>
      </c>
      <c r="EC115" s="135">
        <v>20.470809730640287</v>
      </c>
      <c r="ED115" s="135">
        <v>-16.206057703423561</v>
      </c>
    </row>
    <row r="116" spans="1:134" x14ac:dyDescent="0.2">
      <c r="B116" s="179" t="s">
        <v>242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</v>
      </c>
      <c r="I116" s="135">
        <v>0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  <c r="X116" s="135">
        <v>0</v>
      </c>
      <c r="Y116" s="135">
        <v>0</v>
      </c>
      <c r="Z116" s="135">
        <v>0</v>
      </c>
      <c r="AA116" s="135">
        <v>0</v>
      </c>
      <c r="AB116" s="135">
        <v>0</v>
      </c>
      <c r="AC116" s="135">
        <v>0</v>
      </c>
      <c r="AD116" s="135">
        <v>0</v>
      </c>
      <c r="AE116" s="135">
        <v>0</v>
      </c>
      <c r="AF116" s="135">
        <v>0</v>
      </c>
      <c r="AG116" s="135">
        <v>0</v>
      </c>
      <c r="AH116" s="135">
        <v>0</v>
      </c>
      <c r="AI116" s="135">
        <v>0</v>
      </c>
      <c r="AJ116" s="135">
        <v>0</v>
      </c>
      <c r="AK116" s="135">
        <v>0</v>
      </c>
      <c r="AL116" s="135">
        <v>0</v>
      </c>
      <c r="AM116" s="135">
        <v>0</v>
      </c>
      <c r="AN116" s="135">
        <v>0</v>
      </c>
      <c r="AO116" s="135">
        <v>0</v>
      </c>
      <c r="AP116" s="135">
        <v>0</v>
      </c>
      <c r="AQ116" s="135">
        <v>0</v>
      </c>
      <c r="AR116" s="135">
        <v>0</v>
      </c>
      <c r="AS116" s="135">
        <v>0</v>
      </c>
      <c r="AT116" s="135">
        <v>0</v>
      </c>
      <c r="AU116" s="135">
        <v>0</v>
      </c>
      <c r="AV116" s="135">
        <v>0</v>
      </c>
      <c r="AW116" s="135">
        <v>0</v>
      </c>
      <c r="AX116" s="135">
        <v>0</v>
      </c>
      <c r="AY116" s="135">
        <v>0</v>
      </c>
      <c r="AZ116" s="135">
        <v>0</v>
      </c>
      <c r="BA116" s="135">
        <v>0</v>
      </c>
      <c r="BB116" s="135">
        <v>0</v>
      </c>
      <c r="BC116" s="135">
        <v>0</v>
      </c>
      <c r="BD116" s="135">
        <v>0</v>
      </c>
      <c r="BE116" s="135">
        <v>0</v>
      </c>
      <c r="BF116" s="135">
        <v>0</v>
      </c>
      <c r="BG116" s="135">
        <v>0</v>
      </c>
      <c r="BH116" s="135">
        <v>0</v>
      </c>
      <c r="BI116" s="135">
        <v>0</v>
      </c>
      <c r="BJ116" s="135">
        <v>0</v>
      </c>
      <c r="BK116" s="135">
        <v>0</v>
      </c>
      <c r="BL116" s="135">
        <v>0</v>
      </c>
      <c r="BM116" s="135">
        <v>0</v>
      </c>
      <c r="BN116" s="135">
        <v>10.875953193784579</v>
      </c>
      <c r="BO116" s="135">
        <v>37.159506745430647</v>
      </c>
      <c r="BP116" s="135">
        <v>-26.283553551646065</v>
      </c>
      <c r="BQ116" s="135">
        <v>10.694704507512519</v>
      </c>
      <c r="BR116" s="135">
        <v>36.540240400667777</v>
      </c>
      <c r="BS116" s="135">
        <v>-25.845535893155255</v>
      </c>
      <c r="BT116" s="135">
        <v>10.249851347231738</v>
      </c>
      <c r="BU116" s="135">
        <v>35.020325436375103</v>
      </c>
      <c r="BV116" s="135">
        <v>-24.770474089143367</v>
      </c>
      <c r="BW116" s="135">
        <v>8.1390113875807444</v>
      </c>
      <c r="BX116" s="135">
        <v>32.556045550322978</v>
      </c>
      <c r="BY116" s="135">
        <v>-24.41703416274223</v>
      </c>
      <c r="BZ116" s="135">
        <v>8.5215121946747434</v>
      </c>
      <c r="CA116" s="135">
        <v>34.086048778698974</v>
      </c>
      <c r="CB116" s="135">
        <v>-25.564536584024228</v>
      </c>
      <c r="CC116" s="135">
        <v>8.4132463206384784</v>
      </c>
      <c r="CD116" s="135">
        <v>33.652985282553914</v>
      </c>
      <c r="CE116" s="135">
        <v>-25.239738961915435</v>
      </c>
      <c r="CF116" s="135">
        <v>8.5781608082373069</v>
      </c>
      <c r="CG116" s="135">
        <v>25.734482424711917</v>
      </c>
      <c r="CH116" s="135">
        <v>-17.156321616474614</v>
      </c>
      <c r="CI116" s="135">
        <v>8.8214445098406991</v>
      </c>
      <c r="CJ116" s="135">
        <v>26.464333529522097</v>
      </c>
      <c r="CK116" s="135">
        <v>-17.642889019681398</v>
      </c>
      <c r="CL116" s="135">
        <v>8.9778613866247667</v>
      </c>
      <c r="CM116" s="135">
        <v>26.933584159874297</v>
      </c>
      <c r="CN116" s="135">
        <v>-17.955722773249533</v>
      </c>
      <c r="CO116" s="135">
        <v>12.356834191100019</v>
      </c>
      <c r="CP116" s="135">
        <v>28.515771210230813</v>
      </c>
      <c r="CQ116" s="135">
        <v>-16.158937019130793</v>
      </c>
      <c r="CR116" s="135">
        <v>13.368309754197703</v>
      </c>
      <c r="CS116" s="135">
        <v>30.849945586610087</v>
      </c>
      <c r="CT116" s="135">
        <v>-17.481635832412383</v>
      </c>
      <c r="CU116" s="135">
        <v>12.20486765423224</v>
      </c>
      <c r="CV116" s="135">
        <v>38.492274909501681</v>
      </c>
      <c r="CW116" s="135">
        <v>-26.287407255269443</v>
      </c>
      <c r="CX116" s="135">
        <v>11.950162388263804</v>
      </c>
      <c r="CY116" s="135">
        <v>37.688973686062766</v>
      </c>
      <c r="CZ116" s="135">
        <v>-25.738811297798961</v>
      </c>
      <c r="DA116" s="135">
        <v>11.884616730749039</v>
      </c>
      <c r="DB116" s="135">
        <v>37.482252766208511</v>
      </c>
      <c r="DC116" s="135">
        <v>-25.59763603545947</v>
      </c>
      <c r="DD116" s="135">
        <v>11.381952207665552</v>
      </c>
      <c r="DE116" s="135">
        <v>36.991344674913044</v>
      </c>
      <c r="DF116" s="135">
        <v>-25.609392467247496</v>
      </c>
      <c r="DG116" s="135">
        <v>10.79866091418905</v>
      </c>
      <c r="DH116" s="135">
        <v>35.09564797111441</v>
      </c>
      <c r="DI116" s="135">
        <v>-24.29698705692536</v>
      </c>
      <c r="DJ116" s="135">
        <v>11.109042415087213</v>
      </c>
      <c r="DK116" s="135">
        <v>36.104387849033444</v>
      </c>
      <c r="DL116" s="135">
        <v>-24.99534543394623</v>
      </c>
      <c r="DM116" s="135">
        <v>11.220209112276176</v>
      </c>
      <c r="DN116" s="135">
        <v>31.790592484782501</v>
      </c>
      <c r="DO116" s="135">
        <v>-20.570383372506324</v>
      </c>
      <c r="DP116" s="135">
        <v>4.4790780365625702</v>
      </c>
      <c r="DQ116" s="135">
        <v>25.978652612062909</v>
      </c>
      <c r="DR116" s="135">
        <v>-21.49957457550034</v>
      </c>
      <c r="DS116" s="135">
        <v>4.7851415770854109</v>
      </c>
      <c r="DT116" s="135">
        <v>22.968679570009972</v>
      </c>
      <c r="DU116" s="135">
        <v>-18.18353799292456</v>
      </c>
      <c r="DV116" s="135">
        <v>4.6347816176207672</v>
      </c>
      <c r="DW116" s="135">
        <v>22.246951764579681</v>
      </c>
      <c r="DX116" s="135">
        <v>-17.612170146958913</v>
      </c>
      <c r="DY116" s="135">
        <v>4.2680336925483227</v>
      </c>
      <c r="DZ116" s="135">
        <v>20.486561724231947</v>
      </c>
      <c r="EA116" s="135">
        <v>-16.218528031683626</v>
      </c>
      <c r="EB116" s="135">
        <v>4.2647520272167263</v>
      </c>
      <c r="EC116" s="135">
        <v>20.470809730640287</v>
      </c>
      <c r="ED116" s="135">
        <v>-16.206057703423561</v>
      </c>
    </row>
    <row r="117" spans="1:134" x14ac:dyDescent="0.2">
      <c r="B117" s="179" t="s">
        <v>243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0</v>
      </c>
      <c r="X117" s="135">
        <v>0</v>
      </c>
      <c r="Y117" s="135">
        <v>0</v>
      </c>
      <c r="Z117" s="135">
        <v>0</v>
      </c>
      <c r="AA117" s="135">
        <v>0</v>
      </c>
      <c r="AB117" s="135">
        <v>0</v>
      </c>
      <c r="AC117" s="135">
        <v>0</v>
      </c>
      <c r="AD117" s="135">
        <v>0</v>
      </c>
      <c r="AE117" s="135">
        <v>0</v>
      </c>
      <c r="AF117" s="135">
        <v>0</v>
      </c>
      <c r="AG117" s="135">
        <v>0</v>
      </c>
      <c r="AH117" s="135">
        <v>0</v>
      </c>
      <c r="AI117" s="135">
        <v>0</v>
      </c>
      <c r="AJ117" s="135">
        <v>0</v>
      </c>
      <c r="AK117" s="135">
        <v>0</v>
      </c>
      <c r="AL117" s="135">
        <v>0</v>
      </c>
      <c r="AM117" s="135">
        <v>0</v>
      </c>
      <c r="AN117" s="135">
        <v>0</v>
      </c>
      <c r="AO117" s="135">
        <v>0</v>
      </c>
      <c r="AP117" s="135">
        <v>0</v>
      </c>
      <c r="AQ117" s="135">
        <v>0</v>
      </c>
      <c r="AR117" s="135">
        <v>0</v>
      </c>
      <c r="AS117" s="135">
        <v>0</v>
      </c>
      <c r="AT117" s="135">
        <v>0</v>
      </c>
      <c r="AU117" s="135">
        <v>0</v>
      </c>
      <c r="AV117" s="135">
        <v>0</v>
      </c>
      <c r="AW117" s="135">
        <v>0</v>
      </c>
      <c r="AX117" s="135">
        <v>0</v>
      </c>
      <c r="AY117" s="135">
        <v>0</v>
      </c>
      <c r="AZ117" s="135">
        <v>0</v>
      </c>
      <c r="BA117" s="135">
        <v>0</v>
      </c>
      <c r="BB117" s="135">
        <v>0</v>
      </c>
      <c r="BC117" s="135">
        <v>0</v>
      </c>
      <c r="BD117" s="135">
        <v>0</v>
      </c>
      <c r="BE117" s="135">
        <v>0</v>
      </c>
      <c r="BF117" s="135">
        <v>0</v>
      </c>
      <c r="BG117" s="135">
        <v>0</v>
      </c>
      <c r="BH117" s="135">
        <v>0</v>
      </c>
      <c r="BI117" s="135">
        <v>0</v>
      </c>
      <c r="BJ117" s="135">
        <v>0</v>
      </c>
      <c r="BK117" s="135">
        <v>0</v>
      </c>
      <c r="BL117" s="135">
        <v>0</v>
      </c>
      <c r="BM117" s="135">
        <v>0</v>
      </c>
      <c r="BN117" s="135">
        <v>0</v>
      </c>
      <c r="BO117" s="135">
        <v>0</v>
      </c>
      <c r="BP117" s="135">
        <v>0</v>
      </c>
      <c r="BQ117" s="135">
        <v>0</v>
      </c>
      <c r="BR117" s="135">
        <v>0</v>
      </c>
      <c r="BS117" s="135">
        <v>0</v>
      </c>
      <c r="BT117" s="135">
        <v>0</v>
      </c>
      <c r="BU117" s="135">
        <v>0</v>
      </c>
      <c r="BV117" s="135">
        <v>0</v>
      </c>
      <c r="BW117" s="135">
        <v>0</v>
      </c>
      <c r="BX117" s="135">
        <v>0</v>
      </c>
      <c r="BY117" s="135">
        <v>0</v>
      </c>
      <c r="BZ117" s="135">
        <v>0</v>
      </c>
      <c r="CA117" s="135">
        <v>0</v>
      </c>
      <c r="CB117" s="135">
        <v>0</v>
      </c>
      <c r="CC117" s="135">
        <v>1.6826492641276958</v>
      </c>
      <c r="CD117" s="135">
        <v>0</v>
      </c>
      <c r="CE117" s="135">
        <v>1.6826492641276958</v>
      </c>
      <c r="CF117" s="135">
        <v>1.7156321616474612</v>
      </c>
      <c r="CG117" s="135">
        <v>0</v>
      </c>
      <c r="CH117" s="135">
        <v>1.7156321616474612</v>
      </c>
      <c r="CI117" s="135">
        <v>1.7642889019681398</v>
      </c>
      <c r="CJ117" s="135">
        <v>0</v>
      </c>
      <c r="CK117" s="135">
        <v>1.7642889019681398</v>
      </c>
      <c r="CL117" s="135">
        <v>1.7955722773249532</v>
      </c>
      <c r="CM117" s="135">
        <v>0</v>
      </c>
      <c r="CN117" s="135">
        <v>1.7955722773249532</v>
      </c>
      <c r="CO117" s="135">
        <v>6.6536799490538563</v>
      </c>
      <c r="CP117" s="135">
        <v>0</v>
      </c>
      <c r="CQ117" s="135">
        <v>6.6536799490538563</v>
      </c>
      <c r="CR117" s="135">
        <v>7.1983206368756871</v>
      </c>
      <c r="CS117" s="135">
        <v>0</v>
      </c>
      <c r="CT117" s="135">
        <v>7.1983206368756871</v>
      </c>
      <c r="CU117" s="135">
        <v>6.5718518138173607</v>
      </c>
      <c r="CV117" s="135">
        <v>0</v>
      </c>
      <c r="CW117" s="135">
        <v>6.5718518138173607</v>
      </c>
      <c r="CX117" s="135">
        <v>6.4347028244497402</v>
      </c>
      <c r="CY117" s="135">
        <v>0</v>
      </c>
      <c r="CZ117" s="135">
        <v>6.4347028244497402</v>
      </c>
      <c r="DA117" s="135">
        <v>0</v>
      </c>
      <c r="DB117" s="135">
        <v>0</v>
      </c>
      <c r="DC117" s="135">
        <v>0</v>
      </c>
      <c r="DD117" s="135">
        <v>0</v>
      </c>
      <c r="DE117" s="135">
        <v>0</v>
      </c>
      <c r="DF117" s="135">
        <v>0</v>
      </c>
      <c r="DG117" s="135">
        <v>0</v>
      </c>
      <c r="DH117" s="135">
        <v>2.6996652285472624</v>
      </c>
      <c r="DI117" s="135">
        <v>-2.6996652285472624</v>
      </c>
      <c r="DJ117" s="135">
        <v>0</v>
      </c>
      <c r="DK117" s="135">
        <v>2.7772606037718033</v>
      </c>
      <c r="DL117" s="135">
        <v>-2.7772606037718033</v>
      </c>
      <c r="DM117" s="135">
        <v>0</v>
      </c>
      <c r="DN117" s="135">
        <v>2.8050522780690441</v>
      </c>
      <c r="DO117" s="135">
        <v>-2.8050522780690441</v>
      </c>
      <c r="DP117" s="135">
        <v>0</v>
      </c>
      <c r="DQ117" s="135">
        <v>2.6874468219375425</v>
      </c>
      <c r="DR117" s="135">
        <v>-2.6874468219375425</v>
      </c>
      <c r="DS117" s="135">
        <v>0</v>
      </c>
      <c r="DT117" s="135">
        <v>0</v>
      </c>
      <c r="DU117" s="135">
        <v>0</v>
      </c>
      <c r="DV117" s="135">
        <v>0</v>
      </c>
      <c r="DW117" s="135">
        <v>0</v>
      </c>
      <c r="DX117" s="135">
        <v>0</v>
      </c>
      <c r="DY117" s="135">
        <v>0</v>
      </c>
      <c r="DZ117" s="135">
        <v>0</v>
      </c>
      <c r="EA117" s="135">
        <v>0</v>
      </c>
      <c r="EB117" s="135">
        <v>0</v>
      </c>
      <c r="EC117" s="135">
        <v>0</v>
      </c>
      <c r="ED117" s="135">
        <v>0</v>
      </c>
    </row>
    <row r="118" spans="1:134" ht="34.200000000000003" x14ac:dyDescent="0.2">
      <c r="B118" s="179" t="s">
        <v>244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0</v>
      </c>
      <c r="X118" s="135">
        <v>0</v>
      </c>
      <c r="Y118" s="135">
        <v>0</v>
      </c>
      <c r="Z118" s="135">
        <v>0</v>
      </c>
      <c r="AA118" s="135">
        <v>0</v>
      </c>
      <c r="AB118" s="135">
        <v>0</v>
      </c>
      <c r="AC118" s="135">
        <v>0</v>
      </c>
      <c r="AD118" s="135">
        <v>0</v>
      </c>
      <c r="AE118" s="135">
        <v>0</v>
      </c>
      <c r="AF118" s="135">
        <v>0</v>
      </c>
      <c r="AG118" s="135">
        <v>0</v>
      </c>
      <c r="AH118" s="135">
        <v>0</v>
      </c>
      <c r="AI118" s="135">
        <v>0</v>
      </c>
      <c r="AJ118" s="135">
        <v>0</v>
      </c>
      <c r="AK118" s="135">
        <v>0</v>
      </c>
      <c r="AL118" s="135">
        <v>0</v>
      </c>
      <c r="AM118" s="135">
        <v>0</v>
      </c>
      <c r="AN118" s="135">
        <v>0</v>
      </c>
      <c r="AO118" s="135">
        <v>0</v>
      </c>
      <c r="AP118" s="135">
        <v>0</v>
      </c>
      <c r="AQ118" s="135">
        <v>0</v>
      </c>
      <c r="AR118" s="135">
        <v>0</v>
      </c>
      <c r="AS118" s="135">
        <v>0</v>
      </c>
      <c r="AT118" s="135">
        <v>0</v>
      </c>
      <c r="AU118" s="135">
        <v>0</v>
      </c>
      <c r="AV118" s="135">
        <v>0</v>
      </c>
      <c r="AW118" s="135">
        <v>0</v>
      </c>
      <c r="AX118" s="135">
        <v>0</v>
      </c>
      <c r="AY118" s="135">
        <v>0</v>
      </c>
      <c r="AZ118" s="135">
        <v>0</v>
      </c>
      <c r="BA118" s="135">
        <v>0</v>
      </c>
      <c r="BB118" s="135">
        <v>0</v>
      </c>
      <c r="BC118" s="135">
        <v>0</v>
      </c>
      <c r="BD118" s="135">
        <v>0</v>
      </c>
      <c r="BE118" s="135">
        <v>0</v>
      </c>
      <c r="BF118" s="135">
        <v>0</v>
      </c>
      <c r="BG118" s="135">
        <v>0</v>
      </c>
      <c r="BH118" s="135">
        <v>0</v>
      </c>
      <c r="BI118" s="135">
        <v>0</v>
      </c>
      <c r="BJ118" s="135">
        <v>0</v>
      </c>
      <c r="BK118" s="135">
        <v>0</v>
      </c>
      <c r="BL118" s="135">
        <v>0</v>
      </c>
      <c r="BM118" s="135">
        <v>0</v>
      </c>
      <c r="BN118" s="135">
        <v>7371.1772770874986</v>
      </c>
      <c r="BO118" s="135">
        <v>11970.79914862556</v>
      </c>
      <c r="BP118" s="135">
        <v>-4599.6218715380619</v>
      </c>
      <c r="BQ118" s="135">
        <v>7375.7812086811346</v>
      </c>
      <c r="BR118" s="135">
        <v>12068.974036727879</v>
      </c>
      <c r="BS118" s="135">
        <v>-4693.1928280467437</v>
      </c>
      <c r="BT118" s="135">
        <v>6985.2736931384297</v>
      </c>
      <c r="BU118" s="135">
        <v>12043.575332997292</v>
      </c>
      <c r="BV118" s="135">
        <v>-5058.3016398588625</v>
      </c>
      <c r="BW118" s="135">
        <v>7141.1685914633445</v>
      </c>
      <c r="BX118" s="135">
        <v>12060.387074117145</v>
      </c>
      <c r="BY118" s="135">
        <v>-4919.2184826538014</v>
      </c>
      <c r="BZ118" s="135">
        <v>7464.8446825350748</v>
      </c>
      <c r="CA118" s="135">
        <v>12691.940262748562</v>
      </c>
      <c r="CB118" s="135">
        <v>-5227.0955802134877</v>
      </c>
      <c r="CC118" s="135">
        <v>8241.6160956974545</v>
      </c>
      <c r="CD118" s="135">
        <v>12165.554179643241</v>
      </c>
      <c r="CE118" s="135">
        <v>-3923.9380839457867</v>
      </c>
      <c r="CF118" s="135">
        <v>8493.2370162357565</v>
      </c>
      <c r="CG118" s="135">
        <v>12481.22397598528</v>
      </c>
      <c r="CH118" s="135">
        <v>-3987.9869597495235</v>
      </c>
      <c r="CI118" s="135">
        <v>8922.0089772528827</v>
      </c>
      <c r="CJ118" s="135">
        <v>12765.512350190476</v>
      </c>
      <c r="CK118" s="135">
        <v>-3843.5033729375928</v>
      </c>
      <c r="CL118" s="135">
        <v>11499.742650127662</v>
      </c>
      <c r="CM118" s="135">
        <v>12086.894784812923</v>
      </c>
      <c r="CN118" s="135">
        <v>-587.15213468525974</v>
      </c>
      <c r="CO118" s="135">
        <v>13564.001838999789</v>
      </c>
      <c r="CP118" s="135">
        <v>10695.315255250571</v>
      </c>
      <c r="CQ118" s="135">
        <v>2868.6865837492201</v>
      </c>
      <c r="CR118" s="135">
        <v>13455.717933359765</v>
      </c>
      <c r="CS118" s="135">
        <v>8031.2691677141593</v>
      </c>
      <c r="CT118" s="135">
        <v>5424.4487656456067</v>
      </c>
      <c r="CU118" s="135">
        <v>11246.316125388308</v>
      </c>
      <c r="CV118" s="135">
        <v>6303.344725424251</v>
      </c>
      <c r="CW118" s="135">
        <v>4942.9713999640571</v>
      </c>
      <c r="CX118" s="135">
        <v>10772.6117713895</v>
      </c>
      <c r="CY118" s="135">
        <v>8114.1602616311229</v>
      </c>
      <c r="CZ118" s="135">
        <v>2658.4515097583785</v>
      </c>
      <c r="DA118" s="135">
        <v>10729.066304005441</v>
      </c>
      <c r="DB118" s="135">
        <v>8194.9003364949531</v>
      </c>
      <c r="DC118" s="135">
        <v>2534.1659675104875</v>
      </c>
      <c r="DD118" s="135">
        <v>10662.992226548013</v>
      </c>
      <c r="DE118" s="135">
        <v>8194.0570935018932</v>
      </c>
      <c r="DF118" s="135">
        <v>2468.9351330461195</v>
      </c>
      <c r="DG118" s="135">
        <v>9681.899397979998</v>
      </c>
      <c r="DH118" s="135">
        <v>7201.80694135458</v>
      </c>
      <c r="DI118" s="135">
        <v>2480.0924566254184</v>
      </c>
      <c r="DJ118" s="135">
        <v>10018.504751339486</v>
      </c>
      <c r="DK118" s="135">
        <v>8163.2946680199211</v>
      </c>
      <c r="DL118" s="135">
        <v>1855.2100833195648</v>
      </c>
      <c r="DM118" s="135">
        <v>9935.4951689205554</v>
      </c>
      <c r="DN118" s="135">
        <v>8209.4530004820699</v>
      </c>
      <c r="DO118" s="135">
        <v>1726.0421684384853</v>
      </c>
      <c r="DP118" s="135">
        <v>9108.6530951536424</v>
      </c>
      <c r="DQ118" s="135">
        <v>8633.87082327801</v>
      </c>
      <c r="DR118" s="135">
        <v>474.78227187563249</v>
      </c>
      <c r="DS118" s="135">
        <v>10140.672030159401</v>
      </c>
      <c r="DT118" s="135">
        <v>8850.5978609771755</v>
      </c>
      <c r="DU118" s="135">
        <v>1290.0741691822268</v>
      </c>
      <c r="DV118" s="135">
        <v>9056.3632808309776</v>
      </c>
      <c r="DW118" s="135">
        <v>9441.0501550935023</v>
      </c>
      <c r="DX118" s="135">
        <v>-384.68687426252365</v>
      </c>
      <c r="DY118" s="135">
        <v>7818.1841180100173</v>
      </c>
      <c r="DZ118" s="135">
        <v>9700.3869764238279</v>
      </c>
      <c r="EA118" s="135">
        <v>-1882.2028584138102</v>
      </c>
      <c r="EB118" s="135">
        <v>6807.3971858433388</v>
      </c>
      <c r="EC118" s="135">
        <v>9740.693630163003</v>
      </c>
      <c r="ED118" s="135">
        <v>-2933.2964443196647</v>
      </c>
    </row>
    <row r="119" spans="1:134" x14ac:dyDescent="0.2">
      <c r="B119" s="179" t="s">
        <v>245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0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  <c r="X119" s="135">
        <v>0</v>
      </c>
      <c r="Y119" s="135">
        <v>0</v>
      </c>
      <c r="Z119" s="135">
        <v>0</v>
      </c>
      <c r="AA119" s="135">
        <v>0</v>
      </c>
      <c r="AB119" s="135">
        <v>0</v>
      </c>
      <c r="AC119" s="135">
        <v>0</v>
      </c>
      <c r="AD119" s="135">
        <v>0</v>
      </c>
      <c r="AE119" s="135">
        <v>0</v>
      </c>
      <c r="AF119" s="135">
        <v>0</v>
      </c>
      <c r="AG119" s="135">
        <v>0</v>
      </c>
      <c r="AH119" s="135">
        <v>0</v>
      </c>
      <c r="AI119" s="135">
        <v>0</v>
      </c>
      <c r="AJ119" s="135">
        <v>0</v>
      </c>
      <c r="AK119" s="135">
        <v>0</v>
      </c>
      <c r="AL119" s="135">
        <v>0</v>
      </c>
      <c r="AM119" s="135">
        <v>0</v>
      </c>
      <c r="AN119" s="135">
        <v>0</v>
      </c>
      <c r="AO119" s="135">
        <v>0</v>
      </c>
      <c r="AP119" s="135">
        <v>0</v>
      </c>
      <c r="AQ119" s="135">
        <v>0</v>
      </c>
      <c r="AR119" s="135">
        <v>0</v>
      </c>
      <c r="AS119" s="135">
        <v>0</v>
      </c>
      <c r="AT119" s="135">
        <v>0</v>
      </c>
      <c r="AU119" s="135">
        <v>0</v>
      </c>
      <c r="AV119" s="135">
        <v>0</v>
      </c>
      <c r="AW119" s="135">
        <v>0</v>
      </c>
      <c r="AX119" s="135">
        <v>0</v>
      </c>
      <c r="AY119" s="135">
        <v>0</v>
      </c>
      <c r="AZ119" s="135">
        <v>0</v>
      </c>
      <c r="BA119" s="135">
        <v>0</v>
      </c>
      <c r="BB119" s="135">
        <v>0</v>
      </c>
      <c r="BC119" s="135">
        <v>0</v>
      </c>
      <c r="BD119" s="135">
        <v>0</v>
      </c>
      <c r="BE119" s="135">
        <v>0</v>
      </c>
      <c r="BF119" s="135">
        <v>0</v>
      </c>
      <c r="BG119" s="135">
        <v>0</v>
      </c>
      <c r="BH119" s="135">
        <v>0</v>
      </c>
      <c r="BI119" s="135">
        <v>0</v>
      </c>
      <c r="BJ119" s="135">
        <v>0</v>
      </c>
      <c r="BK119" s="135">
        <v>0</v>
      </c>
      <c r="BL119" s="135">
        <v>0</v>
      </c>
      <c r="BM119" s="135">
        <v>0</v>
      </c>
      <c r="BN119" s="135">
        <v>7251.5417919558677</v>
      </c>
      <c r="BO119" s="135">
        <v>11780.469967734331</v>
      </c>
      <c r="BP119" s="135">
        <v>-4528.928175778462</v>
      </c>
      <c r="BQ119" s="135">
        <v>7255.4657829716189</v>
      </c>
      <c r="BR119" s="135">
        <v>11888.946510851418</v>
      </c>
      <c r="BS119" s="135">
        <v>-4633.4807278797989</v>
      </c>
      <c r="BT119" s="135">
        <v>6875.0877911556881</v>
      </c>
      <c r="BU119" s="135">
        <v>11871.89032293116</v>
      </c>
      <c r="BV119" s="135">
        <v>-4996.8025317754727</v>
      </c>
      <c r="BW119" s="135">
        <v>7055.7089718937468</v>
      </c>
      <c r="BX119" s="135">
        <v>11882.956625867886</v>
      </c>
      <c r="BY119" s="135">
        <v>-4827.2476539741392</v>
      </c>
      <c r="BZ119" s="135">
        <v>7372.812350832588</v>
      </c>
      <c r="CA119" s="135">
        <v>12499.354087148913</v>
      </c>
      <c r="CB119" s="135">
        <v>-5126.5417363163251</v>
      </c>
      <c r="CC119" s="135">
        <v>8143.1811137459836</v>
      </c>
      <c r="CD119" s="135">
        <v>11965.318917212046</v>
      </c>
      <c r="CE119" s="135">
        <v>-3822.1378034660611</v>
      </c>
      <c r="CF119" s="135">
        <v>8398.8772473451463</v>
      </c>
      <c r="CG119" s="135">
        <v>12283.926277395822</v>
      </c>
      <c r="CH119" s="135">
        <v>-3885.0490300506758</v>
      </c>
      <c r="CI119" s="135">
        <v>8820.5623653897146</v>
      </c>
      <c r="CJ119" s="135">
        <v>12538.801226287569</v>
      </c>
      <c r="CK119" s="135">
        <v>-3718.2388608978545</v>
      </c>
      <c r="CL119" s="135">
        <v>11406.372891706766</v>
      </c>
      <c r="CM119" s="135">
        <v>11871.426111533929</v>
      </c>
      <c r="CN119" s="135">
        <v>-465.05321982716288</v>
      </c>
      <c r="CO119" s="135">
        <v>13545.941850566644</v>
      </c>
      <c r="CP119" s="135">
        <v>10501.408011021002</v>
      </c>
      <c r="CQ119" s="135">
        <v>3044.5338395456433</v>
      </c>
      <c r="CR119" s="135">
        <v>13439.264629046907</v>
      </c>
      <c r="CS119" s="135">
        <v>7885.246091937538</v>
      </c>
      <c r="CT119" s="135">
        <v>5554.0185371093694</v>
      </c>
      <c r="CU119" s="135">
        <v>11243.499617468102</v>
      </c>
      <c r="CV119" s="135">
        <v>6174.7241970681116</v>
      </c>
      <c r="CW119" s="135">
        <v>5068.7754203999893</v>
      </c>
      <c r="CX119" s="135">
        <v>10768.934798346958</v>
      </c>
      <c r="CY119" s="135">
        <v>7958.8081505836926</v>
      </c>
      <c r="CZ119" s="135">
        <v>2810.1266477632653</v>
      </c>
      <c r="DA119" s="135">
        <v>10681.527837082445</v>
      </c>
      <c r="DB119" s="135">
        <v>8041.3145202821961</v>
      </c>
      <c r="DC119" s="135">
        <v>2640.2133168002483</v>
      </c>
      <c r="DD119" s="135">
        <v>10612.721937630822</v>
      </c>
      <c r="DE119" s="135">
        <v>8064.1131391310446</v>
      </c>
      <c r="DF119" s="135">
        <v>2548.6087984997785</v>
      </c>
      <c r="DG119" s="135">
        <v>9637.8048659137257</v>
      </c>
      <c r="DH119" s="135">
        <v>7116.3175424505835</v>
      </c>
      <c r="DI119" s="135">
        <v>2521.4873234631432</v>
      </c>
      <c r="DJ119" s="135">
        <v>9978.6973493520909</v>
      </c>
      <c r="DK119" s="135">
        <v>8063.3132862841358</v>
      </c>
      <c r="DL119" s="135">
        <v>1915.3840630679538</v>
      </c>
      <c r="DM119" s="135">
        <v>9892.4843673234955</v>
      </c>
      <c r="DN119" s="135">
        <v>8113.146205601699</v>
      </c>
      <c r="DO119" s="135">
        <v>1779.338161721797</v>
      </c>
      <c r="DP119" s="135">
        <v>9041.4669246052053</v>
      </c>
      <c r="DQ119" s="135">
        <v>8527.2687660078209</v>
      </c>
      <c r="DR119" s="135">
        <v>514.1981585973831</v>
      </c>
      <c r="DS119" s="135">
        <v>9031.4762125910038</v>
      </c>
      <c r="DT119" s="135">
        <v>8741.4966330196276</v>
      </c>
      <c r="DU119" s="135">
        <v>289.97957957137589</v>
      </c>
      <c r="DV119" s="135">
        <v>7956.0661248078086</v>
      </c>
      <c r="DW119" s="135">
        <v>9333.5232215646993</v>
      </c>
      <c r="DX119" s="135">
        <v>-1377.4570967568918</v>
      </c>
      <c r="DY119" s="135">
        <v>6795.5632452754389</v>
      </c>
      <c r="DZ119" s="135">
        <v>9599.6613812796877</v>
      </c>
      <c r="EA119" s="135">
        <v>-2804.0981360042479</v>
      </c>
      <c r="EB119" s="135">
        <v>5775.3271952568912</v>
      </c>
      <c r="EC119" s="135">
        <v>9638.3395815098029</v>
      </c>
      <c r="ED119" s="135">
        <v>-3863.0123862529108</v>
      </c>
    </row>
    <row r="120" spans="1:134" x14ac:dyDescent="0.2">
      <c r="B120" s="179" t="s">
        <v>246</v>
      </c>
      <c r="C120" s="135">
        <v>0</v>
      </c>
      <c r="D120" s="135">
        <v>0</v>
      </c>
      <c r="E120" s="135">
        <v>0</v>
      </c>
      <c r="F120" s="135">
        <v>0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  <c r="X120" s="135">
        <v>0</v>
      </c>
      <c r="Y120" s="135">
        <v>0</v>
      </c>
      <c r="Z120" s="135">
        <v>0</v>
      </c>
      <c r="AA120" s="135">
        <v>0</v>
      </c>
      <c r="AB120" s="135">
        <v>0</v>
      </c>
      <c r="AC120" s="135">
        <v>0</v>
      </c>
      <c r="AD120" s="135">
        <v>0</v>
      </c>
      <c r="AE120" s="135">
        <v>0</v>
      </c>
      <c r="AF120" s="135">
        <v>0</v>
      </c>
      <c r="AG120" s="135">
        <v>0</v>
      </c>
      <c r="AH120" s="135">
        <v>0</v>
      </c>
      <c r="AI120" s="135">
        <v>0</v>
      </c>
      <c r="AJ120" s="135">
        <v>0</v>
      </c>
      <c r="AK120" s="135">
        <v>0</v>
      </c>
      <c r="AL120" s="135">
        <v>0</v>
      </c>
      <c r="AM120" s="135">
        <v>0</v>
      </c>
      <c r="AN120" s="135">
        <v>0</v>
      </c>
      <c r="AO120" s="135">
        <v>0</v>
      </c>
      <c r="AP120" s="135">
        <v>0</v>
      </c>
      <c r="AQ120" s="135">
        <v>0</v>
      </c>
      <c r="AR120" s="135">
        <v>0</v>
      </c>
      <c r="AS120" s="135">
        <v>0</v>
      </c>
      <c r="AT120" s="135">
        <v>0</v>
      </c>
      <c r="AU120" s="135">
        <v>0</v>
      </c>
      <c r="AV120" s="135">
        <v>0</v>
      </c>
      <c r="AW120" s="135">
        <v>0</v>
      </c>
      <c r="AX120" s="135">
        <v>0</v>
      </c>
      <c r="AY120" s="135">
        <v>0</v>
      </c>
      <c r="AZ120" s="135">
        <v>0</v>
      </c>
      <c r="BA120" s="135">
        <v>0</v>
      </c>
      <c r="BB120" s="135">
        <v>0</v>
      </c>
      <c r="BC120" s="135">
        <v>0</v>
      </c>
      <c r="BD120" s="135">
        <v>0</v>
      </c>
      <c r="BE120" s="135">
        <v>0</v>
      </c>
      <c r="BF120" s="135">
        <v>0</v>
      </c>
      <c r="BG120" s="135">
        <v>0</v>
      </c>
      <c r="BH120" s="135">
        <v>0</v>
      </c>
      <c r="BI120" s="135">
        <v>0</v>
      </c>
      <c r="BJ120" s="135">
        <v>0</v>
      </c>
      <c r="BK120" s="135">
        <v>0</v>
      </c>
      <c r="BL120" s="135">
        <v>0</v>
      </c>
      <c r="BM120" s="135">
        <v>0</v>
      </c>
      <c r="BN120" s="135">
        <v>119.63548513163038</v>
      </c>
      <c r="BO120" s="135">
        <v>190.32918089123012</v>
      </c>
      <c r="BP120" s="135">
        <v>-70.693695759599763</v>
      </c>
      <c r="BQ120" s="135">
        <v>120.31542570951585</v>
      </c>
      <c r="BR120" s="135">
        <v>180.02752587646074</v>
      </c>
      <c r="BS120" s="135">
        <v>-59.7121001669449</v>
      </c>
      <c r="BT120" s="135">
        <v>110.18590198274119</v>
      </c>
      <c r="BU120" s="135">
        <v>171.68501006613161</v>
      </c>
      <c r="BV120" s="135">
        <v>-61.499108083390425</v>
      </c>
      <c r="BW120" s="135">
        <v>85.459619569597805</v>
      </c>
      <c r="BX120" s="135">
        <v>177.43044824926019</v>
      </c>
      <c r="BY120" s="135">
        <v>-91.970828679662404</v>
      </c>
      <c r="BZ120" s="135">
        <v>92.032331702487227</v>
      </c>
      <c r="CA120" s="135">
        <v>192.58617559964918</v>
      </c>
      <c r="CB120" s="135">
        <v>-100.55384389716197</v>
      </c>
      <c r="CC120" s="135">
        <v>98.434981951470206</v>
      </c>
      <c r="CD120" s="135">
        <v>200.23526243119579</v>
      </c>
      <c r="CE120" s="135">
        <v>-101.8002804797256</v>
      </c>
      <c r="CF120" s="135">
        <v>94.359768890610368</v>
      </c>
      <c r="CG120" s="135">
        <v>197.29769858945804</v>
      </c>
      <c r="CH120" s="135">
        <v>-102.93792969884767</v>
      </c>
      <c r="CI120" s="135">
        <v>101.44661186316804</v>
      </c>
      <c r="CJ120" s="135">
        <v>226.71112390290597</v>
      </c>
      <c r="CK120" s="135">
        <v>-125.26451203973792</v>
      </c>
      <c r="CL120" s="135">
        <v>93.369758420897568</v>
      </c>
      <c r="CM120" s="135">
        <v>215.46867327899437</v>
      </c>
      <c r="CN120" s="135">
        <v>-122.09891485809682</v>
      </c>
      <c r="CO120" s="135">
        <v>18.059988433146181</v>
      </c>
      <c r="CP120" s="135">
        <v>193.90724422956953</v>
      </c>
      <c r="CQ120" s="135">
        <v>-175.84725579642335</v>
      </c>
      <c r="CR120" s="135">
        <v>16.453304312858712</v>
      </c>
      <c r="CS120" s="135">
        <v>146.02307577662108</v>
      </c>
      <c r="CT120" s="135">
        <v>-129.56977146376235</v>
      </c>
      <c r="CU120" s="135">
        <v>2.8165079202074401</v>
      </c>
      <c r="CV120" s="135">
        <v>128.62052835613977</v>
      </c>
      <c r="CW120" s="135">
        <v>-125.80402043593233</v>
      </c>
      <c r="CX120" s="135">
        <v>3.6769730425427087</v>
      </c>
      <c r="CY120" s="135">
        <v>155.35211104742945</v>
      </c>
      <c r="CZ120" s="135">
        <v>-151.67513800488675</v>
      </c>
      <c r="DA120" s="135">
        <v>47.538466922996157</v>
      </c>
      <c r="DB120" s="135">
        <v>153.58581621275681</v>
      </c>
      <c r="DC120" s="135">
        <v>-106.04734928976066</v>
      </c>
      <c r="DD120" s="135">
        <v>50.270288917189525</v>
      </c>
      <c r="DE120" s="135">
        <v>129.94395437084839</v>
      </c>
      <c r="DF120" s="135">
        <v>-79.67366545365887</v>
      </c>
      <c r="DG120" s="135">
        <v>44.094532066271952</v>
      </c>
      <c r="DH120" s="135">
        <v>85.489398903996644</v>
      </c>
      <c r="DI120" s="135">
        <v>-41.394866837724692</v>
      </c>
      <c r="DJ120" s="135">
        <v>39.807401987395849</v>
      </c>
      <c r="DK120" s="135">
        <v>99.981381735784922</v>
      </c>
      <c r="DL120" s="135">
        <v>-60.173979748389073</v>
      </c>
      <c r="DM120" s="135">
        <v>43.010801597058681</v>
      </c>
      <c r="DN120" s="135">
        <v>96.306794880370518</v>
      </c>
      <c r="DO120" s="135">
        <v>-53.295993283311837</v>
      </c>
      <c r="DP120" s="135">
        <v>67.186170548438554</v>
      </c>
      <c r="DQ120" s="135">
        <v>106.60205727018918</v>
      </c>
      <c r="DR120" s="135">
        <v>-39.415886721750617</v>
      </c>
      <c r="DS120" s="135">
        <v>1109.1958175683981</v>
      </c>
      <c r="DT120" s="135">
        <v>109.10122795754737</v>
      </c>
      <c r="DU120" s="135">
        <v>1000.0945896108508</v>
      </c>
      <c r="DV120" s="135">
        <v>1100.2971560231701</v>
      </c>
      <c r="DW120" s="135">
        <v>107.52693352880179</v>
      </c>
      <c r="DX120" s="135">
        <v>992.77022249436823</v>
      </c>
      <c r="DY120" s="135">
        <v>1022.620872734578</v>
      </c>
      <c r="DZ120" s="135">
        <v>100.72559514414041</v>
      </c>
      <c r="EA120" s="135">
        <v>921.89527759043767</v>
      </c>
      <c r="EB120" s="135">
        <v>1032.0699905864478</v>
      </c>
      <c r="EC120" s="135">
        <v>102.35404865320145</v>
      </c>
      <c r="ED120" s="135">
        <v>929.71594193324643</v>
      </c>
    </row>
    <row r="121" spans="1:134" x14ac:dyDescent="0.2">
      <c r="B121" s="62" t="s">
        <v>203</v>
      </c>
      <c r="C121" s="135">
        <v>0</v>
      </c>
      <c r="D121" s="135">
        <v>0</v>
      </c>
      <c r="E121" s="135">
        <v>0</v>
      </c>
      <c r="F121" s="135">
        <v>0</v>
      </c>
      <c r="G121" s="135">
        <v>0</v>
      </c>
      <c r="H121" s="135">
        <v>0</v>
      </c>
      <c r="I121" s="135">
        <v>0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  <c r="X121" s="135">
        <v>0</v>
      </c>
      <c r="Y121" s="135">
        <v>0</v>
      </c>
      <c r="Z121" s="135">
        <v>0</v>
      </c>
      <c r="AA121" s="135">
        <v>0</v>
      </c>
      <c r="AB121" s="135">
        <v>0</v>
      </c>
      <c r="AC121" s="135">
        <v>0</v>
      </c>
      <c r="AD121" s="135">
        <v>0</v>
      </c>
      <c r="AE121" s="135">
        <v>0</v>
      </c>
      <c r="AF121" s="135">
        <v>0</v>
      </c>
      <c r="AG121" s="135">
        <v>0</v>
      </c>
      <c r="AH121" s="135">
        <v>0</v>
      </c>
      <c r="AI121" s="135">
        <v>0</v>
      </c>
      <c r="AJ121" s="135">
        <v>0</v>
      </c>
      <c r="AK121" s="135">
        <v>0</v>
      </c>
      <c r="AL121" s="135">
        <v>0</v>
      </c>
      <c r="AM121" s="135">
        <v>0</v>
      </c>
      <c r="AN121" s="135">
        <v>0</v>
      </c>
      <c r="AO121" s="135">
        <v>0</v>
      </c>
      <c r="AP121" s="135">
        <v>0</v>
      </c>
      <c r="AQ121" s="135">
        <v>0</v>
      </c>
      <c r="AR121" s="135">
        <v>0</v>
      </c>
      <c r="AS121" s="135">
        <v>0</v>
      </c>
      <c r="AT121" s="135">
        <v>0</v>
      </c>
      <c r="AU121" s="135">
        <v>0</v>
      </c>
      <c r="AV121" s="135">
        <v>0</v>
      </c>
      <c r="AW121" s="135">
        <v>0</v>
      </c>
      <c r="AX121" s="135">
        <v>0</v>
      </c>
      <c r="AY121" s="135">
        <v>0</v>
      </c>
      <c r="AZ121" s="135">
        <v>0</v>
      </c>
      <c r="BA121" s="135">
        <v>0</v>
      </c>
      <c r="BB121" s="135">
        <v>0</v>
      </c>
      <c r="BC121" s="135">
        <v>0</v>
      </c>
      <c r="BD121" s="135">
        <v>0</v>
      </c>
      <c r="BE121" s="135">
        <v>0</v>
      </c>
      <c r="BF121" s="135">
        <v>0</v>
      </c>
      <c r="BG121" s="135">
        <v>0</v>
      </c>
      <c r="BH121" s="135">
        <v>0</v>
      </c>
      <c r="BI121" s="135">
        <v>0</v>
      </c>
      <c r="BJ121" s="135">
        <v>0</v>
      </c>
      <c r="BK121" s="135">
        <v>0</v>
      </c>
      <c r="BL121" s="135">
        <v>0</v>
      </c>
      <c r="BM121" s="135">
        <v>0</v>
      </c>
      <c r="BN121" s="135">
        <v>0</v>
      </c>
      <c r="BO121" s="135">
        <v>0</v>
      </c>
      <c r="BP121" s="135">
        <v>0</v>
      </c>
      <c r="BQ121" s="135">
        <v>0</v>
      </c>
      <c r="BR121" s="135">
        <v>0</v>
      </c>
      <c r="BS121" s="135">
        <v>0</v>
      </c>
      <c r="BT121" s="135">
        <v>0</v>
      </c>
      <c r="BU121" s="135">
        <v>0</v>
      </c>
      <c r="BV121" s="135">
        <v>0</v>
      </c>
      <c r="BW121" s="135">
        <v>0</v>
      </c>
      <c r="BX121" s="135">
        <v>0</v>
      </c>
      <c r="BY121" s="135">
        <v>0</v>
      </c>
      <c r="BZ121" s="135">
        <v>0</v>
      </c>
      <c r="CA121" s="135">
        <v>0</v>
      </c>
      <c r="CB121" s="135">
        <v>0</v>
      </c>
      <c r="CC121" s="135">
        <v>0</v>
      </c>
      <c r="CD121" s="135">
        <v>0</v>
      </c>
      <c r="CE121" s="135">
        <v>0</v>
      </c>
      <c r="CF121" s="135">
        <v>0</v>
      </c>
      <c r="CG121" s="135">
        <v>0</v>
      </c>
      <c r="CH121" s="135">
        <v>0</v>
      </c>
      <c r="CI121" s="135">
        <v>0</v>
      </c>
      <c r="CJ121" s="135">
        <v>0</v>
      </c>
      <c r="CK121" s="135">
        <v>0</v>
      </c>
      <c r="CL121" s="135">
        <v>0</v>
      </c>
      <c r="CM121" s="135">
        <v>0</v>
      </c>
      <c r="CN121" s="135">
        <v>0</v>
      </c>
      <c r="CO121" s="135">
        <v>0</v>
      </c>
      <c r="CP121" s="135">
        <v>0</v>
      </c>
      <c r="CQ121" s="135">
        <v>0</v>
      </c>
      <c r="CR121" s="135">
        <v>0</v>
      </c>
      <c r="CS121" s="135">
        <v>0</v>
      </c>
      <c r="CT121" s="135">
        <v>0</v>
      </c>
      <c r="CU121" s="135">
        <v>0</v>
      </c>
      <c r="CV121" s="135">
        <v>0</v>
      </c>
      <c r="CW121" s="135">
        <v>0</v>
      </c>
      <c r="CX121" s="135">
        <v>0</v>
      </c>
      <c r="CY121" s="135">
        <v>0</v>
      </c>
      <c r="CZ121" s="135">
        <v>0</v>
      </c>
      <c r="DA121" s="135">
        <v>0</v>
      </c>
      <c r="DB121" s="135">
        <v>0</v>
      </c>
      <c r="DC121" s="135">
        <v>0</v>
      </c>
      <c r="DD121" s="135">
        <v>0</v>
      </c>
      <c r="DE121" s="135">
        <v>0</v>
      </c>
      <c r="DF121" s="135">
        <v>0</v>
      </c>
      <c r="DG121" s="135">
        <v>0</v>
      </c>
      <c r="DH121" s="135">
        <v>0</v>
      </c>
      <c r="DI121" s="135">
        <v>0</v>
      </c>
      <c r="DJ121" s="135">
        <v>0</v>
      </c>
      <c r="DK121" s="135">
        <v>0</v>
      </c>
      <c r="DL121" s="135">
        <v>0</v>
      </c>
      <c r="DM121" s="135">
        <v>0</v>
      </c>
      <c r="DN121" s="135">
        <v>184.19843292653391</v>
      </c>
      <c r="DO121" s="135">
        <v>-184.19843292653391</v>
      </c>
      <c r="DP121" s="135">
        <v>0</v>
      </c>
      <c r="DQ121" s="135">
        <v>176.47567464056527</v>
      </c>
      <c r="DR121" s="135">
        <v>-176.47567464056527</v>
      </c>
      <c r="DS121" s="135">
        <v>0</v>
      </c>
      <c r="DT121" s="135">
        <v>188.53457813716517</v>
      </c>
      <c r="DU121" s="135">
        <v>-188.53457813716517</v>
      </c>
      <c r="DV121" s="135">
        <v>0</v>
      </c>
      <c r="DW121" s="135">
        <v>182.61039573425822</v>
      </c>
      <c r="DX121" s="135">
        <v>-182.61039573425822</v>
      </c>
      <c r="DY121" s="135">
        <v>0</v>
      </c>
      <c r="DZ121" s="135">
        <v>168.16052748640391</v>
      </c>
      <c r="EA121" s="135">
        <v>-168.16052748640391</v>
      </c>
      <c r="EB121" s="135">
        <v>0</v>
      </c>
      <c r="EC121" s="135">
        <v>168.03122987233903</v>
      </c>
      <c r="ED121" s="135">
        <v>-168.03122987233903</v>
      </c>
    </row>
    <row r="122" spans="1:134" x14ac:dyDescent="0.2">
      <c r="B122" s="78" t="s">
        <v>24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  <c r="X122" s="135">
        <v>0</v>
      </c>
      <c r="Y122" s="135">
        <v>0</v>
      </c>
      <c r="Z122" s="135">
        <v>0</v>
      </c>
      <c r="AA122" s="135">
        <v>0</v>
      </c>
      <c r="AB122" s="135">
        <v>0</v>
      </c>
      <c r="AC122" s="135">
        <v>0</v>
      </c>
      <c r="AD122" s="135">
        <v>0</v>
      </c>
      <c r="AE122" s="135">
        <v>0</v>
      </c>
      <c r="AF122" s="135">
        <v>0</v>
      </c>
      <c r="AG122" s="135">
        <v>0</v>
      </c>
      <c r="AH122" s="135">
        <v>0</v>
      </c>
      <c r="AI122" s="135">
        <v>0</v>
      </c>
      <c r="AJ122" s="135">
        <v>0</v>
      </c>
      <c r="AK122" s="135">
        <v>0</v>
      </c>
      <c r="AL122" s="135">
        <v>0</v>
      </c>
      <c r="AM122" s="135">
        <v>0</v>
      </c>
      <c r="AN122" s="135">
        <v>0</v>
      </c>
      <c r="AO122" s="135">
        <v>0</v>
      </c>
      <c r="AP122" s="135">
        <v>0</v>
      </c>
      <c r="AQ122" s="135">
        <v>0</v>
      </c>
      <c r="AR122" s="135">
        <v>0</v>
      </c>
      <c r="AS122" s="135">
        <v>0</v>
      </c>
      <c r="AT122" s="135">
        <v>0</v>
      </c>
      <c r="AU122" s="135">
        <v>0</v>
      </c>
      <c r="AV122" s="135">
        <v>0</v>
      </c>
      <c r="AW122" s="135">
        <v>0</v>
      </c>
      <c r="AX122" s="135">
        <v>0</v>
      </c>
      <c r="AY122" s="135">
        <v>0</v>
      </c>
      <c r="AZ122" s="135">
        <v>0</v>
      </c>
      <c r="BA122" s="135">
        <v>0</v>
      </c>
      <c r="BB122" s="135">
        <v>0</v>
      </c>
      <c r="BC122" s="135">
        <v>0</v>
      </c>
      <c r="BD122" s="135">
        <v>0</v>
      </c>
      <c r="BE122" s="135">
        <v>0</v>
      </c>
      <c r="BF122" s="135">
        <v>0</v>
      </c>
      <c r="BG122" s="135">
        <v>0</v>
      </c>
      <c r="BH122" s="135">
        <v>0</v>
      </c>
      <c r="BI122" s="135">
        <v>0</v>
      </c>
      <c r="BJ122" s="135">
        <v>0</v>
      </c>
      <c r="BK122" s="135">
        <v>0</v>
      </c>
      <c r="BL122" s="135">
        <v>0</v>
      </c>
      <c r="BM122" s="135">
        <v>0</v>
      </c>
      <c r="BN122" s="135">
        <v>0</v>
      </c>
      <c r="BO122" s="135">
        <v>0</v>
      </c>
      <c r="BP122" s="135">
        <v>0</v>
      </c>
      <c r="BQ122" s="135">
        <v>0</v>
      </c>
      <c r="BR122" s="135">
        <v>0</v>
      </c>
      <c r="BS122" s="135">
        <v>0</v>
      </c>
      <c r="BT122" s="135">
        <v>0</v>
      </c>
      <c r="BU122" s="135">
        <v>0</v>
      </c>
      <c r="BV122" s="135">
        <v>0</v>
      </c>
      <c r="BW122" s="135">
        <v>0</v>
      </c>
      <c r="BX122" s="135">
        <v>0</v>
      </c>
      <c r="BY122" s="135">
        <v>0</v>
      </c>
      <c r="BZ122" s="135">
        <v>0</v>
      </c>
      <c r="CA122" s="135">
        <v>0</v>
      </c>
      <c r="CB122" s="135">
        <v>0</v>
      </c>
      <c r="CC122" s="135">
        <v>0</v>
      </c>
      <c r="CD122" s="135">
        <v>0</v>
      </c>
      <c r="CE122" s="135">
        <v>0</v>
      </c>
      <c r="CF122" s="135">
        <v>0</v>
      </c>
      <c r="CG122" s="135">
        <v>0</v>
      </c>
      <c r="CH122" s="135">
        <v>0</v>
      </c>
      <c r="CI122" s="135">
        <v>0</v>
      </c>
      <c r="CJ122" s="135">
        <v>0</v>
      </c>
      <c r="CK122" s="135">
        <v>0</v>
      </c>
      <c r="CL122" s="135">
        <v>0</v>
      </c>
      <c r="CM122" s="135">
        <v>0</v>
      </c>
      <c r="CN122" s="135">
        <v>0</v>
      </c>
      <c r="CO122" s="135">
        <v>0</v>
      </c>
      <c r="CP122" s="135"/>
      <c r="CQ122" s="135">
        <v>0</v>
      </c>
      <c r="CR122" s="135">
        <v>0</v>
      </c>
      <c r="CS122" s="135">
        <v>0</v>
      </c>
      <c r="CT122" s="135">
        <v>0</v>
      </c>
      <c r="CU122" s="135">
        <v>0</v>
      </c>
      <c r="CV122" s="135">
        <v>0</v>
      </c>
      <c r="CW122" s="135">
        <v>0</v>
      </c>
      <c r="CX122" s="135">
        <v>0</v>
      </c>
      <c r="CY122" s="135">
        <v>0</v>
      </c>
      <c r="CZ122" s="135">
        <v>0</v>
      </c>
      <c r="DA122" s="135">
        <v>0</v>
      </c>
      <c r="DB122" s="135">
        <v>0</v>
      </c>
      <c r="DC122" s="135">
        <v>0</v>
      </c>
      <c r="DD122" s="135">
        <v>0</v>
      </c>
      <c r="DE122" s="135">
        <v>0</v>
      </c>
      <c r="DF122" s="135">
        <v>0</v>
      </c>
      <c r="DG122" s="135">
        <v>0</v>
      </c>
      <c r="DH122" s="135">
        <v>0</v>
      </c>
      <c r="DI122" s="135">
        <v>0</v>
      </c>
      <c r="DJ122" s="135">
        <v>0</v>
      </c>
      <c r="DK122" s="135">
        <v>0</v>
      </c>
      <c r="DL122" s="135">
        <v>0</v>
      </c>
      <c r="DM122" s="135">
        <v>0</v>
      </c>
      <c r="DN122" s="135">
        <v>184.19843292653391</v>
      </c>
      <c r="DO122" s="135">
        <v>-184.19843292653391</v>
      </c>
      <c r="DP122" s="135">
        <v>0</v>
      </c>
      <c r="DQ122" s="135">
        <v>176.47567464056527</v>
      </c>
      <c r="DR122" s="135">
        <v>-176.47567464056527</v>
      </c>
      <c r="DS122" s="135">
        <v>0</v>
      </c>
      <c r="DT122" s="135">
        <v>188.53457813716517</v>
      </c>
      <c r="DU122" s="135">
        <v>-188.53457813716517</v>
      </c>
      <c r="DV122" s="135">
        <v>0</v>
      </c>
      <c r="DW122" s="135">
        <v>182.61039573425822</v>
      </c>
      <c r="DX122" s="135">
        <v>-182.61039573425822</v>
      </c>
      <c r="DY122" s="135">
        <v>0</v>
      </c>
      <c r="DZ122" s="135">
        <v>168.16052748640391</v>
      </c>
      <c r="EA122" s="135">
        <v>-168.16052748640391</v>
      </c>
      <c r="EB122" s="135">
        <v>0</v>
      </c>
      <c r="EC122" s="135">
        <v>168.03122987233903</v>
      </c>
      <c r="ED122" s="135">
        <v>-168.03122987233903</v>
      </c>
    </row>
    <row r="123" spans="1:134" x14ac:dyDescent="0.2">
      <c r="B123" s="78" t="s">
        <v>23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  <c r="X123" s="135">
        <v>0</v>
      </c>
      <c r="Y123" s="135">
        <v>0</v>
      </c>
      <c r="Z123" s="135">
        <v>0</v>
      </c>
      <c r="AA123" s="135">
        <v>0</v>
      </c>
      <c r="AB123" s="135">
        <v>0</v>
      </c>
      <c r="AC123" s="135">
        <v>0</v>
      </c>
      <c r="AD123" s="135">
        <v>0</v>
      </c>
      <c r="AE123" s="135">
        <v>0</v>
      </c>
      <c r="AF123" s="135">
        <v>0</v>
      </c>
      <c r="AG123" s="135">
        <v>0</v>
      </c>
      <c r="AH123" s="135">
        <v>0</v>
      </c>
      <c r="AI123" s="135">
        <v>0</v>
      </c>
      <c r="AJ123" s="135">
        <v>0</v>
      </c>
      <c r="AK123" s="135">
        <v>0</v>
      </c>
      <c r="AL123" s="135">
        <v>0</v>
      </c>
      <c r="AM123" s="135">
        <v>0</v>
      </c>
      <c r="AN123" s="135">
        <v>0</v>
      </c>
      <c r="AO123" s="135">
        <v>0</v>
      </c>
      <c r="AP123" s="135">
        <v>0</v>
      </c>
      <c r="AQ123" s="135">
        <v>0</v>
      </c>
      <c r="AR123" s="135">
        <v>0</v>
      </c>
      <c r="AS123" s="135">
        <v>0</v>
      </c>
      <c r="AT123" s="135">
        <v>0</v>
      </c>
      <c r="AU123" s="135">
        <v>0</v>
      </c>
      <c r="AV123" s="135">
        <v>0</v>
      </c>
      <c r="AW123" s="135">
        <v>0</v>
      </c>
      <c r="AX123" s="135">
        <v>0</v>
      </c>
      <c r="AY123" s="135">
        <v>0</v>
      </c>
      <c r="AZ123" s="135">
        <v>0</v>
      </c>
      <c r="BA123" s="135">
        <v>0</v>
      </c>
      <c r="BB123" s="135">
        <v>0</v>
      </c>
      <c r="BC123" s="135">
        <v>0</v>
      </c>
      <c r="BD123" s="135">
        <v>0</v>
      </c>
      <c r="BE123" s="135">
        <v>0</v>
      </c>
      <c r="BF123" s="135">
        <v>0</v>
      </c>
      <c r="BG123" s="135">
        <v>0</v>
      </c>
      <c r="BH123" s="135">
        <v>0</v>
      </c>
      <c r="BI123" s="135">
        <v>0</v>
      </c>
      <c r="BJ123" s="135">
        <v>0</v>
      </c>
      <c r="BK123" s="135">
        <v>0</v>
      </c>
      <c r="BL123" s="135">
        <v>0</v>
      </c>
      <c r="BM123" s="135">
        <v>0</v>
      </c>
      <c r="BN123" s="135">
        <v>0</v>
      </c>
      <c r="BO123" s="135">
        <v>0</v>
      </c>
      <c r="BP123" s="135">
        <v>0</v>
      </c>
      <c r="BQ123" s="135">
        <v>0</v>
      </c>
      <c r="BR123" s="135">
        <v>0</v>
      </c>
      <c r="BS123" s="135">
        <v>0</v>
      </c>
      <c r="BT123" s="135">
        <v>0</v>
      </c>
      <c r="BU123" s="135">
        <v>0</v>
      </c>
      <c r="BV123" s="135">
        <v>0</v>
      </c>
      <c r="BW123" s="135">
        <v>0</v>
      </c>
      <c r="BX123" s="135">
        <v>0</v>
      </c>
      <c r="BY123" s="135">
        <v>0</v>
      </c>
      <c r="BZ123" s="135">
        <v>0</v>
      </c>
      <c r="CA123" s="135">
        <v>0</v>
      </c>
      <c r="CB123" s="135">
        <v>0</v>
      </c>
      <c r="CC123" s="135">
        <v>0</v>
      </c>
      <c r="CD123" s="135">
        <v>0</v>
      </c>
      <c r="CE123" s="135">
        <v>0</v>
      </c>
      <c r="CF123" s="135">
        <v>0</v>
      </c>
      <c r="CG123" s="135">
        <v>0</v>
      </c>
      <c r="CH123" s="135">
        <v>0</v>
      </c>
      <c r="CI123" s="135">
        <v>0</v>
      </c>
      <c r="CJ123" s="135">
        <v>0</v>
      </c>
      <c r="CK123" s="135">
        <v>0</v>
      </c>
      <c r="CL123" s="135">
        <v>0</v>
      </c>
      <c r="CM123" s="135">
        <v>0</v>
      </c>
      <c r="CN123" s="135">
        <v>0</v>
      </c>
      <c r="CO123" s="135">
        <v>0</v>
      </c>
      <c r="CP123" s="135"/>
      <c r="CQ123" s="135">
        <v>0</v>
      </c>
      <c r="CR123" s="135">
        <v>0</v>
      </c>
      <c r="CS123" s="135">
        <v>0</v>
      </c>
      <c r="CT123" s="135">
        <v>0</v>
      </c>
      <c r="CU123" s="135">
        <v>0</v>
      </c>
      <c r="CV123" s="135">
        <v>0</v>
      </c>
      <c r="CW123" s="135">
        <v>0</v>
      </c>
      <c r="CX123" s="135">
        <v>0</v>
      </c>
      <c r="CY123" s="135">
        <v>0</v>
      </c>
      <c r="CZ123" s="135">
        <v>0</v>
      </c>
      <c r="DA123" s="135">
        <v>0</v>
      </c>
      <c r="DB123" s="135">
        <v>0</v>
      </c>
      <c r="DC123" s="135">
        <v>0</v>
      </c>
      <c r="DD123" s="135">
        <v>0</v>
      </c>
      <c r="DE123" s="135">
        <v>0</v>
      </c>
      <c r="DF123" s="135">
        <v>0</v>
      </c>
      <c r="DG123" s="135">
        <v>0</v>
      </c>
      <c r="DH123" s="135">
        <v>0</v>
      </c>
      <c r="DI123" s="135">
        <v>0</v>
      </c>
      <c r="DJ123" s="135">
        <v>0</v>
      </c>
      <c r="DK123" s="135">
        <v>0</v>
      </c>
      <c r="DL123" s="135">
        <v>0</v>
      </c>
      <c r="DM123" s="135">
        <v>0</v>
      </c>
      <c r="DN123" s="135">
        <v>0</v>
      </c>
      <c r="DO123" s="135">
        <v>0</v>
      </c>
      <c r="DP123" s="135">
        <v>0</v>
      </c>
      <c r="DQ123" s="135">
        <v>0</v>
      </c>
      <c r="DR123" s="135">
        <v>0</v>
      </c>
      <c r="DS123" s="135">
        <v>0</v>
      </c>
      <c r="DT123" s="135">
        <v>0</v>
      </c>
      <c r="DU123" s="135">
        <v>0</v>
      </c>
      <c r="DV123" s="135">
        <v>0</v>
      </c>
      <c r="DW123" s="135">
        <v>0</v>
      </c>
      <c r="DX123" s="135">
        <v>0</v>
      </c>
      <c r="DY123" s="135">
        <v>0</v>
      </c>
      <c r="DZ123" s="135">
        <v>0</v>
      </c>
      <c r="EA123" s="135">
        <v>0</v>
      </c>
      <c r="EB123" s="135">
        <v>0</v>
      </c>
      <c r="EC123" s="135">
        <v>0</v>
      </c>
      <c r="ED123" s="135">
        <v>0</v>
      </c>
    </row>
    <row r="124" spans="1:134" x14ac:dyDescent="0.2">
      <c r="B124" s="179" t="s">
        <v>241</v>
      </c>
      <c r="C124" s="135">
        <v>0</v>
      </c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  <c r="X124" s="135">
        <v>0</v>
      </c>
      <c r="Y124" s="135">
        <v>0</v>
      </c>
      <c r="Z124" s="135">
        <v>0</v>
      </c>
      <c r="AA124" s="135">
        <v>0</v>
      </c>
      <c r="AB124" s="135">
        <v>0</v>
      </c>
      <c r="AC124" s="135">
        <v>0</v>
      </c>
      <c r="AD124" s="135">
        <v>0</v>
      </c>
      <c r="AE124" s="135">
        <v>0</v>
      </c>
      <c r="AF124" s="135">
        <v>0</v>
      </c>
      <c r="AG124" s="135">
        <v>0</v>
      </c>
      <c r="AH124" s="135">
        <v>0</v>
      </c>
      <c r="AI124" s="135">
        <v>0</v>
      </c>
      <c r="AJ124" s="135">
        <v>0</v>
      </c>
      <c r="AK124" s="135">
        <v>0</v>
      </c>
      <c r="AL124" s="135">
        <v>0</v>
      </c>
      <c r="AM124" s="135">
        <v>0</v>
      </c>
      <c r="AN124" s="135">
        <v>0</v>
      </c>
      <c r="AO124" s="135">
        <v>0</v>
      </c>
      <c r="AP124" s="135">
        <v>0</v>
      </c>
      <c r="AQ124" s="135">
        <v>0</v>
      </c>
      <c r="AR124" s="135">
        <v>0</v>
      </c>
      <c r="AS124" s="135">
        <v>0</v>
      </c>
      <c r="AT124" s="135">
        <v>0</v>
      </c>
      <c r="AU124" s="135">
        <v>0</v>
      </c>
      <c r="AV124" s="135">
        <v>0</v>
      </c>
      <c r="AW124" s="135">
        <v>0</v>
      </c>
      <c r="AX124" s="135">
        <v>0</v>
      </c>
      <c r="AY124" s="135">
        <v>0</v>
      </c>
      <c r="AZ124" s="135">
        <v>0</v>
      </c>
      <c r="BA124" s="135">
        <v>0</v>
      </c>
      <c r="BB124" s="135">
        <v>0</v>
      </c>
      <c r="BC124" s="135">
        <v>0</v>
      </c>
      <c r="BD124" s="135">
        <v>0</v>
      </c>
      <c r="BE124" s="135">
        <v>0</v>
      </c>
      <c r="BF124" s="135">
        <v>0</v>
      </c>
      <c r="BG124" s="135">
        <v>0</v>
      </c>
      <c r="BH124" s="135">
        <v>0</v>
      </c>
      <c r="BI124" s="135">
        <v>0</v>
      </c>
      <c r="BJ124" s="135">
        <v>0</v>
      </c>
      <c r="BK124" s="135">
        <v>0</v>
      </c>
      <c r="BL124" s="135">
        <v>0</v>
      </c>
      <c r="BM124" s="135">
        <v>0</v>
      </c>
      <c r="BN124" s="135">
        <v>0</v>
      </c>
      <c r="BO124" s="135">
        <v>0</v>
      </c>
      <c r="BP124" s="135">
        <v>0</v>
      </c>
      <c r="BQ124" s="135">
        <v>0</v>
      </c>
      <c r="BR124" s="135">
        <v>0</v>
      </c>
      <c r="BS124" s="135">
        <v>0</v>
      </c>
      <c r="BT124" s="135">
        <v>0</v>
      </c>
      <c r="BU124" s="135">
        <v>0</v>
      </c>
      <c r="BV124" s="135">
        <v>0</v>
      </c>
      <c r="BW124" s="135">
        <v>0</v>
      </c>
      <c r="BX124" s="135">
        <v>0</v>
      </c>
      <c r="BY124" s="135">
        <v>0</v>
      </c>
      <c r="BZ124" s="135">
        <v>0</v>
      </c>
      <c r="CA124" s="135">
        <v>0</v>
      </c>
      <c r="CB124" s="135">
        <v>0</v>
      </c>
      <c r="CC124" s="135">
        <v>0</v>
      </c>
      <c r="CD124" s="135">
        <v>0</v>
      </c>
      <c r="CE124" s="135">
        <v>0</v>
      </c>
      <c r="CF124" s="135">
        <v>0</v>
      </c>
      <c r="CG124" s="135">
        <v>0</v>
      </c>
      <c r="CH124" s="135">
        <v>0</v>
      </c>
      <c r="CI124" s="135">
        <v>0</v>
      </c>
      <c r="CJ124" s="135">
        <v>0</v>
      </c>
      <c r="CK124" s="135">
        <v>0</v>
      </c>
      <c r="CL124" s="135">
        <v>0</v>
      </c>
      <c r="CM124" s="135">
        <v>0</v>
      </c>
      <c r="CN124" s="135">
        <v>0</v>
      </c>
      <c r="CO124" s="135">
        <v>0</v>
      </c>
      <c r="CP124" s="135">
        <v>0</v>
      </c>
      <c r="CQ124" s="135">
        <v>0</v>
      </c>
      <c r="CR124" s="135">
        <v>0</v>
      </c>
      <c r="CS124" s="135">
        <v>0</v>
      </c>
      <c r="CT124" s="135">
        <v>0</v>
      </c>
      <c r="CU124" s="135">
        <v>0</v>
      </c>
      <c r="CV124" s="135">
        <v>0</v>
      </c>
      <c r="CW124" s="135">
        <v>0</v>
      </c>
      <c r="CX124" s="135">
        <v>0</v>
      </c>
      <c r="CY124" s="135">
        <v>0</v>
      </c>
      <c r="CZ124" s="135">
        <v>0</v>
      </c>
      <c r="DA124" s="135">
        <v>0</v>
      </c>
      <c r="DB124" s="135">
        <v>0</v>
      </c>
      <c r="DC124" s="135">
        <v>0</v>
      </c>
      <c r="DD124" s="135">
        <v>0</v>
      </c>
      <c r="DE124" s="135">
        <v>0</v>
      </c>
      <c r="DF124" s="135">
        <v>0</v>
      </c>
      <c r="DG124" s="135">
        <v>0</v>
      </c>
      <c r="DH124" s="135">
        <v>0</v>
      </c>
      <c r="DI124" s="135">
        <v>0</v>
      </c>
      <c r="DJ124" s="135">
        <v>0</v>
      </c>
      <c r="DK124" s="135">
        <v>0</v>
      </c>
      <c r="DL124" s="135">
        <v>0</v>
      </c>
      <c r="DM124" s="135">
        <v>0</v>
      </c>
      <c r="DN124" s="135">
        <v>0</v>
      </c>
      <c r="DO124" s="135">
        <v>0</v>
      </c>
      <c r="DP124" s="135">
        <v>0</v>
      </c>
      <c r="DQ124" s="135">
        <v>0</v>
      </c>
      <c r="DR124" s="135">
        <v>0</v>
      </c>
      <c r="DS124" s="135">
        <v>0</v>
      </c>
      <c r="DT124" s="135">
        <v>0</v>
      </c>
      <c r="DU124" s="135">
        <v>0</v>
      </c>
      <c r="DV124" s="135">
        <v>0</v>
      </c>
      <c r="DW124" s="135">
        <v>0</v>
      </c>
      <c r="DX124" s="135">
        <v>0</v>
      </c>
      <c r="DY124" s="135">
        <v>0</v>
      </c>
      <c r="DZ124" s="135">
        <v>0</v>
      </c>
      <c r="EA124" s="135">
        <v>0</v>
      </c>
      <c r="EB124" s="135">
        <v>0</v>
      </c>
      <c r="EC124" s="135">
        <v>0</v>
      </c>
      <c r="ED124" s="135">
        <v>0</v>
      </c>
    </row>
    <row r="125" spans="1:134" x14ac:dyDescent="0.2">
      <c r="B125" s="179" t="s">
        <v>242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  <c r="X125" s="135">
        <v>0</v>
      </c>
      <c r="Y125" s="135">
        <v>0</v>
      </c>
      <c r="Z125" s="135">
        <v>0</v>
      </c>
      <c r="AA125" s="135">
        <v>0</v>
      </c>
      <c r="AB125" s="135">
        <v>0</v>
      </c>
      <c r="AC125" s="135">
        <v>0</v>
      </c>
      <c r="AD125" s="135">
        <v>0</v>
      </c>
      <c r="AE125" s="135">
        <v>0</v>
      </c>
      <c r="AF125" s="135">
        <v>0</v>
      </c>
      <c r="AG125" s="135">
        <v>0</v>
      </c>
      <c r="AH125" s="135">
        <v>0</v>
      </c>
      <c r="AI125" s="135">
        <v>0</v>
      </c>
      <c r="AJ125" s="135">
        <v>0</v>
      </c>
      <c r="AK125" s="135">
        <v>0</v>
      </c>
      <c r="AL125" s="135">
        <v>0</v>
      </c>
      <c r="AM125" s="135">
        <v>0</v>
      </c>
      <c r="AN125" s="135">
        <v>0</v>
      </c>
      <c r="AO125" s="135">
        <v>0</v>
      </c>
      <c r="AP125" s="135">
        <v>0</v>
      </c>
      <c r="AQ125" s="135">
        <v>0</v>
      </c>
      <c r="AR125" s="135">
        <v>0</v>
      </c>
      <c r="AS125" s="135">
        <v>0</v>
      </c>
      <c r="AT125" s="135">
        <v>0</v>
      </c>
      <c r="AU125" s="135">
        <v>0</v>
      </c>
      <c r="AV125" s="135">
        <v>0</v>
      </c>
      <c r="AW125" s="135">
        <v>0</v>
      </c>
      <c r="AX125" s="135">
        <v>0</v>
      </c>
      <c r="AY125" s="135">
        <v>0</v>
      </c>
      <c r="AZ125" s="135">
        <v>0</v>
      </c>
      <c r="BA125" s="135">
        <v>0</v>
      </c>
      <c r="BB125" s="135">
        <v>0</v>
      </c>
      <c r="BC125" s="135">
        <v>0</v>
      </c>
      <c r="BD125" s="135">
        <v>0</v>
      </c>
      <c r="BE125" s="135">
        <v>0</v>
      </c>
      <c r="BF125" s="135">
        <v>0</v>
      </c>
      <c r="BG125" s="135">
        <v>0</v>
      </c>
      <c r="BH125" s="135">
        <v>0</v>
      </c>
      <c r="BI125" s="135">
        <v>0</v>
      </c>
      <c r="BJ125" s="135">
        <v>0</v>
      </c>
      <c r="BK125" s="135">
        <v>0</v>
      </c>
      <c r="BL125" s="135">
        <v>0</v>
      </c>
      <c r="BM125" s="135">
        <v>0</v>
      </c>
      <c r="BN125" s="135">
        <v>0</v>
      </c>
      <c r="BO125" s="135">
        <v>0</v>
      </c>
      <c r="BP125" s="135">
        <v>0</v>
      </c>
      <c r="BQ125" s="135">
        <v>0</v>
      </c>
      <c r="BR125" s="135">
        <v>0</v>
      </c>
      <c r="BS125" s="135">
        <v>0</v>
      </c>
      <c r="BT125" s="135">
        <v>0</v>
      </c>
      <c r="BU125" s="135">
        <v>0</v>
      </c>
      <c r="BV125" s="135">
        <v>0</v>
      </c>
      <c r="BW125" s="135">
        <v>0</v>
      </c>
      <c r="BX125" s="135">
        <v>0</v>
      </c>
      <c r="BY125" s="135">
        <v>0</v>
      </c>
      <c r="BZ125" s="135">
        <v>0</v>
      </c>
      <c r="CA125" s="135">
        <v>0</v>
      </c>
      <c r="CB125" s="135">
        <v>0</v>
      </c>
      <c r="CC125" s="135">
        <v>0</v>
      </c>
      <c r="CD125" s="135">
        <v>0</v>
      </c>
      <c r="CE125" s="135">
        <v>0</v>
      </c>
      <c r="CF125" s="135">
        <v>0</v>
      </c>
      <c r="CG125" s="135">
        <v>0</v>
      </c>
      <c r="CH125" s="135">
        <v>0</v>
      </c>
      <c r="CI125" s="135">
        <v>0</v>
      </c>
      <c r="CJ125" s="135">
        <v>0</v>
      </c>
      <c r="CK125" s="135">
        <v>0</v>
      </c>
      <c r="CL125" s="135">
        <v>0</v>
      </c>
      <c r="CM125" s="135">
        <v>0</v>
      </c>
      <c r="CN125" s="135">
        <v>0</v>
      </c>
      <c r="CO125" s="135">
        <v>0</v>
      </c>
      <c r="CP125" s="135">
        <v>0</v>
      </c>
      <c r="CQ125" s="135">
        <v>0</v>
      </c>
      <c r="CR125" s="135">
        <v>0</v>
      </c>
      <c r="CS125" s="135">
        <v>0</v>
      </c>
      <c r="CT125" s="135">
        <v>0</v>
      </c>
      <c r="CU125" s="135">
        <v>0</v>
      </c>
      <c r="CV125" s="135">
        <v>0</v>
      </c>
      <c r="CW125" s="135">
        <v>0</v>
      </c>
      <c r="CX125" s="135">
        <v>0</v>
      </c>
      <c r="CY125" s="135">
        <v>0</v>
      </c>
      <c r="CZ125" s="135">
        <v>0</v>
      </c>
      <c r="DA125" s="135">
        <v>0</v>
      </c>
      <c r="DB125" s="135">
        <v>0</v>
      </c>
      <c r="DC125" s="135">
        <v>0</v>
      </c>
      <c r="DD125" s="135">
        <v>0</v>
      </c>
      <c r="DE125" s="135">
        <v>0</v>
      </c>
      <c r="DF125" s="135">
        <v>0</v>
      </c>
      <c r="DG125" s="135">
        <v>0</v>
      </c>
      <c r="DH125" s="135">
        <v>0</v>
      </c>
      <c r="DI125" s="135">
        <v>0</v>
      </c>
      <c r="DJ125" s="135">
        <v>0</v>
      </c>
      <c r="DK125" s="135">
        <v>0</v>
      </c>
      <c r="DL125" s="135">
        <v>0</v>
      </c>
      <c r="DM125" s="135">
        <v>0</v>
      </c>
      <c r="DN125" s="135">
        <v>0</v>
      </c>
      <c r="DO125" s="135">
        <v>0</v>
      </c>
      <c r="DP125" s="135">
        <v>0</v>
      </c>
      <c r="DQ125" s="135">
        <v>0</v>
      </c>
      <c r="DR125" s="135">
        <v>0</v>
      </c>
      <c r="DS125" s="135">
        <v>0</v>
      </c>
      <c r="DT125" s="135">
        <v>0</v>
      </c>
      <c r="DU125" s="135">
        <v>0</v>
      </c>
      <c r="DV125" s="135">
        <v>0</v>
      </c>
      <c r="DW125" s="135">
        <v>0</v>
      </c>
      <c r="DX125" s="135">
        <v>0</v>
      </c>
      <c r="DY125" s="135">
        <v>0</v>
      </c>
      <c r="DZ125" s="135">
        <v>0</v>
      </c>
      <c r="EA125" s="135">
        <v>0</v>
      </c>
      <c r="EB125" s="135">
        <v>0</v>
      </c>
      <c r="EC125" s="135">
        <v>0</v>
      </c>
      <c r="ED125" s="135">
        <v>0</v>
      </c>
    </row>
    <row r="126" spans="1:134" x14ac:dyDescent="0.2">
      <c r="B126" s="179" t="s">
        <v>243</v>
      </c>
      <c r="C126" s="135">
        <v>0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5">
        <v>0</v>
      </c>
      <c r="V126" s="135">
        <v>0</v>
      </c>
      <c r="W126" s="135">
        <v>0</v>
      </c>
      <c r="X126" s="135">
        <v>0</v>
      </c>
      <c r="Y126" s="135">
        <v>0</v>
      </c>
      <c r="Z126" s="135">
        <v>0</v>
      </c>
      <c r="AA126" s="135">
        <v>0</v>
      </c>
      <c r="AB126" s="135">
        <v>0</v>
      </c>
      <c r="AC126" s="135">
        <v>0</v>
      </c>
      <c r="AD126" s="135">
        <v>0</v>
      </c>
      <c r="AE126" s="135">
        <v>0</v>
      </c>
      <c r="AF126" s="135">
        <v>0</v>
      </c>
      <c r="AG126" s="135">
        <v>0</v>
      </c>
      <c r="AH126" s="135">
        <v>0</v>
      </c>
      <c r="AI126" s="135">
        <v>0</v>
      </c>
      <c r="AJ126" s="135">
        <v>0</v>
      </c>
      <c r="AK126" s="135">
        <v>0</v>
      </c>
      <c r="AL126" s="135">
        <v>0</v>
      </c>
      <c r="AM126" s="135">
        <v>0</v>
      </c>
      <c r="AN126" s="135">
        <v>0</v>
      </c>
      <c r="AO126" s="135">
        <v>0</v>
      </c>
      <c r="AP126" s="135">
        <v>0</v>
      </c>
      <c r="AQ126" s="135">
        <v>0</v>
      </c>
      <c r="AR126" s="135">
        <v>0</v>
      </c>
      <c r="AS126" s="135">
        <v>0</v>
      </c>
      <c r="AT126" s="135">
        <v>0</v>
      </c>
      <c r="AU126" s="135">
        <v>0</v>
      </c>
      <c r="AV126" s="135">
        <v>0</v>
      </c>
      <c r="AW126" s="135">
        <v>0</v>
      </c>
      <c r="AX126" s="135">
        <v>0</v>
      </c>
      <c r="AY126" s="135">
        <v>0</v>
      </c>
      <c r="AZ126" s="135">
        <v>0</v>
      </c>
      <c r="BA126" s="135">
        <v>0</v>
      </c>
      <c r="BB126" s="135">
        <v>0</v>
      </c>
      <c r="BC126" s="135">
        <v>0</v>
      </c>
      <c r="BD126" s="135">
        <v>0</v>
      </c>
      <c r="BE126" s="135">
        <v>0</v>
      </c>
      <c r="BF126" s="135">
        <v>0</v>
      </c>
      <c r="BG126" s="135">
        <v>0</v>
      </c>
      <c r="BH126" s="135">
        <v>0</v>
      </c>
      <c r="BI126" s="135">
        <v>0</v>
      </c>
      <c r="BJ126" s="135">
        <v>0</v>
      </c>
      <c r="BK126" s="135">
        <v>0</v>
      </c>
      <c r="BL126" s="135">
        <v>0</v>
      </c>
      <c r="BM126" s="135">
        <v>0</v>
      </c>
      <c r="BN126" s="135">
        <v>0</v>
      </c>
      <c r="BO126" s="135">
        <v>0</v>
      </c>
      <c r="BP126" s="135">
        <v>0</v>
      </c>
      <c r="BQ126" s="135">
        <v>0</v>
      </c>
      <c r="BR126" s="135">
        <v>0</v>
      </c>
      <c r="BS126" s="135">
        <v>0</v>
      </c>
      <c r="BT126" s="135">
        <v>0</v>
      </c>
      <c r="BU126" s="135">
        <v>0</v>
      </c>
      <c r="BV126" s="135">
        <v>0</v>
      </c>
      <c r="BW126" s="135">
        <v>0</v>
      </c>
      <c r="BX126" s="135">
        <v>0</v>
      </c>
      <c r="BY126" s="135">
        <v>0</v>
      </c>
      <c r="BZ126" s="135">
        <v>0</v>
      </c>
      <c r="CA126" s="135">
        <v>0</v>
      </c>
      <c r="CB126" s="135">
        <v>0</v>
      </c>
      <c r="CC126" s="135">
        <v>0</v>
      </c>
      <c r="CD126" s="135">
        <v>0</v>
      </c>
      <c r="CE126" s="135">
        <v>0</v>
      </c>
      <c r="CF126" s="135">
        <v>0</v>
      </c>
      <c r="CG126" s="135">
        <v>0</v>
      </c>
      <c r="CH126" s="135">
        <v>0</v>
      </c>
      <c r="CI126" s="135">
        <v>0</v>
      </c>
      <c r="CJ126" s="135">
        <v>0</v>
      </c>
      <c r="CK126" s="135">
        <v>0</v>
      </c>
      <c r="CL126" s="135">
        <v>0</v>
      </c>
      <c r="CM126" s="135">
        <v>0</v>
      </c>
      <c r="CN126" s="135">
        <v>0</v>
      </c>
      <c r="CO126" s="135">
        <v>0</v>
      </c>
      <c r="CP126" s="135">
        <v>0</v>
      </c>
      <c r="CQ126" s="135">
        <v>0</v>
      </c>
      <c r="CR126" s="135">
        <v>0</v>
      </c>
      <c r="CS126" s="135">
        <v>0</v>
      </c>
      <c r="CT126" s="135">
        <v>0</v>
      </c>
      <c r="CU126" s="135">
        <v>0</v>
      </c>
      <c r="CV126" s="135">
        <v>0</v>
      </c>
      <c r="CW126" s="135">
        <v>0</v>
      </c>
      <c r="CX126" s="135">
        <v>0</v>
      </c>
      <c r="CY126" s="135">
        <v>0</v>
      </c>
      <c r="CZ126" s="135">
        <v>0</v>
      </c>
      <c r="DA126" s="135">
        <v>0</v>
      </c>
      <c r="DB126" s="135">
        <v>0</v>
      </c>
      <c r="DC126" s="135">
        <v>0</v>
      </c>
      <c r="DD126" s="135">
        <v>0</v>
      </c>
      <c r="DE126" s="135">
        <v>0</v>
      </c>
      <c r="DF126" s="135">
        <v>0</v>
      </c>
      <c r="DG126" s="135">
        <v>0</v>
      </c>
      <c r="DH126" s="135">
        <v>0</v>
      </c>
      <c r="DI126" s="135">
        <v>0</v>
      </c>
      <c r="DJ126" s="135">
        <v>0</v>
      </c>
      <c r="DK126" s="135">
        <v>0</v>
      </c>
      <c r="DL126" s="135">
        <v>0</v>
      </c>
      <c r="DM126" s="135">
        <v>0</v>
      </c>
      <c r="DN126" s="135">
        <v>0</v>
      </c>
      <c r="DO126" s="135">
        <v>0</v>
      </c>
      <c r="DP126" s="135">
        <v>0</v>
      </c>
      <c r="DQ126" s="135">
        <v>0</v>
      </c>
      <c r="DR126" s="135">
        <v>0</v>
      </c>
      <c r="DS126" s="135">
        <v>0</v>
      </c>
      <c r="DT126" s="135">
        <v>0</v>
      </c>
      <c r="DU126" s="135">
        <v>0</v>
      </c>
      <c r="DV126" s="135">
        <v>0</v>
      </c>
      <c r="DW126" s="135">
        <v>0</v>
      </c>
      <c r="DX126" s="135">
        <v>0</v>
      </c>
      <c r="DY126" s="135">
        <v>0</v>
      </c>
      <c r="DZ126" s="135">
        <v>0</v>
      </c>
      <c r="EA126" s="135">
        <v>0</v>
      </c>
      <c r="EB126" s="135">
        <v>0</v>
      </c>
      <c r="EC126" s="135">
        <v>0</v>
      </c>
      <c r="ED126" s="135">
        <v>0</v>
      </c>
    </row>
    <row r="127" spans="1:134" ht="34.200000000000003" x14ac:dyDescent="0.2">
      <c r="B127" s="179" t="s">
        <v>244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  <c r="X127" s="135">
        <v>0</v>
      </c>
      <c r="Y127" s="135">
        <v>0</v>
      </c>
      <c r="Z127" s="135">
        <v>0</v>
      </c>
      <c r="AA127" s="135">
        <v>0</v>
      </c>
      <c r="AB127" s="135">
        <v>0</v>
      </c>
      <c r="AC127" s="135">
        <v>0</v>
      </c>
      <c r="AD127" s="135">
        <v>0</v>
      </c>
      <c r="AE127" s="135">
        <v>0</v>
      </c>
      <c r="AF127" s="135">
        <v>0</v>
      </c>
      <c r="AG127" s="135">
        <v>0</v>
      </c>
      <c r="AH127" s="135">
        <v>0</v>
      </c>
      <c r="AI127" s="135">
        <v>0</v>
      </c>
      <c r="AJ127" s="135">
        <v>0</v>
      </c>
      <c r="AK127" s="135">
        <v>0</v>
      </c>
      <c r="AL127" s="135">
        <v>0</v>
      </c>
      <c r="AM127" s="135">
        <v>0</v>
      </c>
      <c r="AN127" s="135">
        <v>0</v>
      </c>
      <c r="AO127" s="135">
        <v>0</v>
      </c>
      <c r="AP127" s="135">
        <v>0</v>
      </c>
      <c r="AQ127" s="135">
        <v>0</v>
      </c>
      <c r="AR127" s="135">
        <v>0</v>
      </c>
      <c r="AS127" s="135">
        <v>0</v>
      </c>
      <c r="AT127" s="135">
        <v>0</v>
      </c>
      <c r="AU127" s="135">
        <v>0</v>
      </c>
      <c r="AV127" s="135">
        <v>0</v>
      </c>
      <c r="AW127" s="135">
        <v>0</v>
      </c>
      <c r="AX127" s="135">
        <v>0</v>
      </c>
      <c r="AY127" s="135">
        <v>0</v>
      </c>
      <c r="AZ127" s="135">
        <v>0</v>
      </c>
      <c r="BA127" s="135">
        <v>0</v>
      </c>
      <c r="BB127" s="135">
        <v>0</v>
      </c>
      <c r="BC127" s="135">
        <v>0</v>
      </c>
      <c r="BD127" s="135">
        <v>0</v>
      </c>
      <c r="BE127" s="135">
        <v>0</v>
      </c>
      <c r="BF127" s="135">
        <v>0</v>
      </c>
      <c r="BG127" s="135">
        <v>0</v>
      </c>
      <c r="BH127" s="135">
        <v>0</v>
      </c>
      <c r="BI127" s="135">
        <v>0</v>
      </c>
      <c r="BJ127" s="135">
        <v>0</v>
      </c>
      <c r="BK127" s="135">
        <v>0</v>
      </c>
      <c r="BL127" s="135">
        <v>0</v>
      </c>
      <c r="BM127" s="135">
        <v>0</v>
      </c>
      <c r="BN127" s="135">
        <v>0</v>
      </c>
      <c r="BO127" s="135">
        <v>0</v>
      </c>
      <c r="BP127" s="135">
        <v>0</v>
      </c>
      <c r="BQ127" s="135">
        <v>0</v>
      </c>
      <c r="BR127" s="135">
        <v>0</v>
      </c>
      <c r="BS127" s="135">
        <v>0</v>
      </c>
      <c r="BT127" s="135">
        <v>0</v>
      </c>
      <c r="BU127" s="135">
        <v>0</v>
      </c>
      <c r="BV127" s="135">
        <v>0</v>
      </c>
      <c r="BW127" s="135">
        <v>0</v>
      </c>
      <c r="BX127" s="135">
        <v>0</v>
      </c>
      <c r="BY127" s="135">
        <v>0</v>
      </c>
      <c r="BZ127" s="135">
        <v>0</v>
      </c>
      <c r="CA127" s="135">
        <v>0</v>
      </c>
      <c r="CB127" s="135">
        <v>0</v>
      </c>
      <c r="CC127" s="135">
        <v>0</v>
      </c>
      <c r="CD127" s="135">
        <v>0</v>
      </c>
      <c r="CE127" s="135">
        <v>0</v>
      </c>
      <c r="CF127" s="135">
        <v>0</v>
      </c>
      <c r="CG127" s="135">
        <v>0</v>
      </c>
      <c r="CH127" s="135">
        <v>0</v>
      </c>
      <c r="CI127" s="135">
        <v>0</v>
      </c>
      <c r="CJ127" s="135">
        <v>0</v>
      </c>
      <c r="CK127" s="135">
        <v>0</v>
      </c>
      <c r="CL127" s="135">
        <v>0</v>
      </c>
      <c r="CM127" s="135">
        <v>0</v>
      </c>
      <c r="CN127" s="135">
        <v>0</v>
      </c>
      <c r="CO127" s="135">
        <v>0</v>
      </c>
      <c r="CP127" s="135">
        <v>0</v>
      </c>
      <c r="CQ127" s="135">
        <v>0</v>
      </c>
      <c r="CR127" s="135">
        <v>0</v>
      </c>
      <c r="CS127" s="135">
        <v>0</v>
      </c>
      <c r="CT127" s="135">
        <v>0</v>
      </c>
      <c r="CU127" s="135">
        <v>0</v>
      </c>
      <c r="CV127" s="135">
        <v>0</v>
      </c>
      <c r="CW127" s="135">
        <v>0</v>
      </c>
      <c r="CX127" s="135">
        <v>0</v>
      </c>
      <c r="CY127" s="135">
        <v>0</v>
      </c>
      <c r="CZ127" s="135">
        <v>0</v>
      </c>
      <c r="DA127" s="135">
        <v>0</v>
      </c>
      <c r="DB127" s="135">
        <v>0</v>
      </c>
      <c r="DC127" s="135">
        <v>0</v>
      </c>
      <c r="DD127" s="135">
        <v>0</v>
      </c>
      <c r="DE127" s="135">
        <v>0</v>
      </c>
      <c r="DF127" s="135">
        <v>0</v>
      </c>
      <c r="DG127" s="135">
        <v>0</v>
      </c>
      <c r="DH127" s="135">
        <v>0</v>
      </c>
      <c r="DI127" s="135">
        <v>0</v>
      </c>
      <c r="DJ127" s="135">
        <v>0</v>
      </c>
      <c r="DK127" s="135">
        <v>0</v>
      </c>
      <c r="DL127" s="135">
        <v>0</v>
      </c>
      <c r="DM127" s="135">
        <v>0</v>
      </c>
      <c r="DN127" s="135">
        <v>184.19843292653391</v>
      </c>
      <c r="DO127" s="135">
        <v>-184.19843292653391</v>
      </c>
      <c r="DP127" s="135">
        <v>0</v>
      </c>
      <c r="DQ127" s="135">
        <v>176.47567464056527</v>
      </c>
      <c r="DR127" s="135">
        <v>-176.47567464056527</v>
      </c>
      <c r="DS127" s="135">
        <v>0</v>
      </c>
      <c r="DT127" s="135">
        <v>188.53457813716517</v>
      </c>
      <c r="DU127" s="135">
        <v>-188.53457813716517</v>
      </c>
      <c r="DV127" s="135">
        <v>0</v>
      </c>
      <c r="DW127" s="135">
        <v>182.61039573425822</v>
      </c>
      <c r="DX127" s="135">
        <v>-182.61039573425822</v>
      </c>
      <c r="DY127" s="135">
        <v>0</v>
      </c>
      <c r="DZ127" s="135">
        <v>168.16052748640391</v>
      </c>
      <c r="EA127" s="135">
        <v>-168.16052748640391</v>
      </c>
      <c r="EB127" s="135">
        <v>0</v>
      </c>
      <c r="EC127" s="135">
        <v>168.03122987233903</v>
      </c>
      <c r="ED127" s="135">
        <v>-168.03122987233903</v>
      </c>
    </row>
    <row r="128" spans="1:134" x14ac:dyDescent="0.2">
      <c r="B128" s="179" t="s">
        <v>245</v>
      </c>
      <c r="C128" s="135">
        <v>0</v>
      </c>
      <c r="D128" s="135">
        <v>0</v>
      </c>
      <c r="E128" s="135">
        <v>0</v>
      </c>
      <c r="F128" s="135">
        <v>0</v>
      </c>
      <c r="G128" s="135">
        <v>0</v>
      </c>
      <c r="H128" s="135">
        <v>0</v>
      </c>
      <c r="I128" s="135">
        <v>0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5">
        <v>0</v>
      </c>
      <c r="V128" s="135">
        <v>0</v>
      </c>
      <c r="W128" s="135">
        <v>0</v>
      </c>
      <c r="X128" s="135">
        <v>0</v>
      </c>
      <c r="Y128" s="135">
        <v>0</v>
      </c>
      <c r="Z128" s="135">
        <v>0</v>
      </c>
      <c r="AA128" s="135">
        <v>0</v>
      </c>
      <c r="AB128" s="135">
        <v>0</v>
      </c>
      <c r="AC128" s="135">
        <v>0</v>
      </c>
      <c r="AD128" s="135">
        <v>0</v>
      </c>
      <c r="AE128" s="135">
        <v>0</v>
      </c>
      <c r="AF128" s="135">
        <v>0</v>
      </c>
      <c r="AG128" s="135">
        <v>0</v>
      </c>
      <c r="AH128" s="135">
        <v>0</v>
      </c>
      <c r="AI128" s="135">
        <v>0</v>
      </c>
      <c r="AJ128" s="135">
        <v>0</v>
      </c>
      <c r="AK128" s="135">
        <v>0</v>
      </c>
      <c r="AL128" s="135">
        <v>0</v>
      </c>
      <c r="AM128" s="135">
        <v>0</v>
      </c>
      <c r="AN128" s="135">
        <v>0</v>
      </c>
      <c r="AO128" s="135">
        <v>0</v>
      </c>
      <c r="AP128" s="135">
        <v>0</v>
      </c>
      <c r="AQ128" s="135">
        <v>0</v>
      </c>
      <c r="AR128" s="135">
        <v>0</v>
      </c>
      <c r="AS128" s="135">
        <v>0</v>
      </c>
      <c r="AT128" s="135">
        <v>0</v>
      </c>
      <c r="AU128" s="135">
        <v>0</v>
      </c>
      <c r="AV128" s="135">
        <v>0</v>
      </c>
      <c r="AW128" s="135">
        <v>0</v>
      </c>
      <c r="AX128" s="135">
        <v>0</v>
      </c>
      <c r="AY128" s="135">
        <v>0</v>
      </c>
      <c r="AZ128" s="135">
        <v>0</v>
      </c>
      <c r="BA128" s="135">
        <v>0</v>
      </c>
      <c r="BB128" s="135">
        <v>0</v>
      </c>
      <c r="BC128" s="135">
        <v>0</v>
      </c>
      <c r="BD128" s="135">
        <v>0</v>
      </c>
      <c r="BE128" s="135">
        <v>0</v>
      </c>
      <c r="BF128" s="135">
        <v>0</v>
      </c>
      <c r="BG128" s="135">
        <v>0</v>
      </c>
      <c r="BH128" s="135">
        <v>0</v>
      </c>
      <c r="BI128" s="135">
        <v>0</v>
      </c>
      <c r="BJ128" s="135">
        <v>0</v>
      </c>
      <c r="BK128" s="135">
        <v>0</v>
      </c>
      <c r="BL128" s="135">
        <v>0</v>
      </c>
      <c r="BM128" s="135">
        <v>0</v>
      </c>
      <c r="BN128" s="135">
        <v>0</v>
      </c>
      <c r="BO128" s="135">
        <v>0</v>
      </c>
      <c r="BP128" s="135">
        <v>0</v>
      </c>
      <c r="BQ128" s="135">
        <v>0</v>
      </c>
      <c r="BR128" s="135">
        <v>0</v>
      </c>
      <c r="BS128" s="135">
        <v>0</v>
      </c>
      <c r="BT128" s="135">
        <v>0</v>
      </c>
      <c r="BU128" s="135">
        <v>0</v>
      </c>
      <c r="BV128" s="135">
        <v>0</v>
      </c>
      <c r="BW128" s="135">
        <v>0</v>
      </c>
      <c r="BX128" s="135">
        <v>0</v>
      </c>
      <c r="BY128" s="135">
        <v>0</v>
      </c>
      <c r="BZ128" s="135">
        <v>0</v>
      </c>
      <c r="CA128" s="135">
        <v>0</v>
      </c>
      <c r="CB128" s="135">
        <v>0</v>
      </c>
      <c r="CC128" s="135">
        <v>0</v>
      </c>
      <c r="CD128" s="135">
        <v>0</v>
      </c>
      <c r="CE128" s="135">
        <v>0</v>
      </c>
      <c r="CF128" s="135">
        <v>0</v>
      </c>
      <c r="CG128" s="135">
        <v>0</v>
      </c>
      <c r="CH128" s="135">
        <v>0</v>
      </c>
      <c r="CI128" s="135">
        <v>0</v>
      </c>
      <c r="CJ128" s="135">
        <v>0</v>
      </c>
      <c r="CK128" s="135">
        <v>0</v>
      </c>
      <c r="CL128" s="135">
        <v>0</v>
      </c>
      <c r="CM128" s="135">
        <v>0</v>
      </c>
      <c r="CN128" s="135">
        <v>0</v>
      </c>
      <c r="CO128" s="135">
        <v>0</v>
      </c>
      <c r="CP128" s="135">
        <v>0</v>
      </c>
      <c r="CQ128" s="135">
        <v>0</v>
      </c>
      <c r="CR128" s="135">
        <v>0</v>
      </c>
      <c r="CS128" s="135">
        <v>0</v>
      </c>
      <c r="CT128" s="135">
        <v>0</v>
      </c>
      <c r="CU128" s="135">
        <v>0</v>
      </c>
      <c r="CV128" s="135">
        <v>0</v>
      </c>
      <c r="CW128" s="135">
        <v>0</v>
      </c>
      <c r="CX128" s="135">
        <v>0</v>
      </c>
      <c r="CY128" s="135">
        <v>0</v>
      </c>
      <c r="CZ128" s="135">
        <v>0</v>
      </c>
      <c r="DA128" s="135">
        <v>0</v>
      </c>
      <c r="DB128" s="135">
        <v>0</v>
      </c>
      <c r="DC128" s="135">
        <v>0</v>
      </c>
      <c r="DD128" s="135">
        <v>0</v>
      </c>
      <c r="DE128" s="135">
        <v>0</v>
      </c>
      <c r="DF128" s="135">
        <v>0</v>
      </c>
      <c r="DG128" s="135">
        <v>0</v>
      </c>
      <c r="DH128" s="135">
        <v>0</v>
      </c>
      <c r="DI128" s="135">
        <v>0</v>
      </c>
      <c r="DJ128" s="135">
        <v>0</v>
      </c>
      <c r="DK128" s="135">
        <v>0</v>
      </c>
      <c r="DL128" s="135">
        <v>0</v>
      </c>
      <c r="DM128" s="135">
        <v>0</v>
      </c>
      <c r="DN128" s="135">
        <v>184.19843292653391</v>
      </c>
      <c r="DO128" s="135">
        <v>-184.19843292653391</v>
      </c>
      <c r="DP128" s="135">
        <v>0</v>
      </c>
      <c r="DQ128" s="135">
        <v>176.47567464056527</v>
      </c>
      <c r="DR128" s="135">
        <v>-176.47567464056527</v>
      </c>
      <c r="DS128" s="135">
        <v>0</v>
      </c>
      <c r="DT128" s="135">
        <v>188.53457813716517</v>
      </c>
      <c r="DU128" s="135">
        <v>-188.53457813716517</v>
      </c>
      <c r="DV128" s="135">
        <v>0</v>
      </c>
      <c r="DW128" s="135">
        <v>182.61039573425822</v>
      </c>
      <c r="DX128" s="135">
        <v>-182.61039573425822</v>
      </c>
      <c r="DY128" s="135">
        <v>0</v>
      </c>
      <c r="DZ128" s="135">
        <v>168.16052748640391</v>
      </c>
      <c r="EA128" s="135">
        <v>-168.16052748640391</v>
      </c>
      <c r="EB128" s="135">
        <v>0</v>
      </c>
      <c r="EC128" s="135">
        <v>168.03122987233903</v>
      </c>
      <c r="ED128" s="135">
        <v>-168.03122987233903</v>
      </c>
    </row>
    <row r="129" spans="2:134" x14ac:dyDescent="0.2">
      <c r="B129" s="179" t="s">
        <v>246</v>
      </c>
      <c r="C129" s="132">
        <v>0</v>
      </c>
      <c r="D129" s="132">
        <v>0</v>
      </c>
      <c r="E129" s="132">
        <v>0</v>
      </c>
      <c r="F129" s="132">
        <v>0</v>
      </c>
      <c r="G129" s="132">
        <v>0</v>
      </c>
      <c r="H129" s="132">
        <v>0</v>
      </c>
      <c r="I129" s="132">
        <v>0</v>
      </c>
      <c r="J129" s="132">
        <v>0</v>
      </c>
      <c r="K129" s="132">
        <v>0</v>
      </c>
      <c r="L129" s="132">
        <v>0</v>
      </c>
      <c r="M129" s="132">
        <v>0</v>
      </c>
      <c r="N129" s="132">
        <v>0</v>
      </c>
      <c r="O129" s="132">
        <v>0</v>
      </c>
      <c r="P129" s="132">
        <v>0</v>
      </c>
      <c r="Q129" s="132">
        <v>0</v>
      </c>
      <c r="R129" s="132">
        <v>0</v>
      </c>
      <c r="S129" s="132">
        <v>0</v>
      </c>
      <c r="T129" s="132">
        <v>0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  <c r="Z129" s="132">
        <v>0</v>
      </c>
      <c r="AA129" s="132">
        <v>0</v>
      </c>
      <c r="AB129" s="132">
        <v>0</v>
      </c>
      <c r="AC129" s="132">
        <v>0</v>
      </c>
      <c r="AD129" s="132">
        <v>0</v>
      </c>
      <c r="AE129" s="132">
        <v>0</v>
      </c>
      <c r="AF129" s="132">
        <v>0</v>
      </c>
      <c r="AG129" s="132">
        <v>0</v>
      </c>
      <c r="AH129" s="132">
        <v>0</v>
      </c>
      <c r="AI129" s="132">
        <v>0</v>
      </c>
      <c r="AJ129" s="132">
        <v>0</v>
      </c>
      <c r="AK129" s="132">
        <v>0</v>
      </c>
      <c r="AL129" s="132">
        <v>0</v>
      </c>
      <c r="AM129" s="132">
        <v>0</v>
      </c>
      <c r="AN129" s="132">
        <v>0</v>
      </c>
      <c r="AO129" s="132">
        <v>0</v>
      </c>
      <c r="AP129" s="132">
        <v>0</v>
      </c>
      <c r="AQ129" s="132">
        <v>0</v>
      </c>
      <c r="AR129" s="132">
        <v>0</v>
      </c>
      <c r="AS129" s="132">
        <v>0</v>
      </c>
      <c r="AT129" s="132">
        <v>0</v>
      </c>
      <c r="AU129" s="132">
        <v>0</v>
      </c>
      <c r="AV129" s="132">
        <v>0</v>
      </c>
      <c r="AW129" s="132">
        <v>0</v>
      </c>
      <c r="AX129" s="132">
        <v>0</v>
      </c>
      <c r="AY129" s="132">
        <v>0</v>
      </c>
      <c r="AZ129" s="132">
        <v>0</v>
      </c>
      <c r="BA129" s="132">
        <v>0</v>
      </c>
      <c r="BB129" s="132">
        <v>0</v>
      </c>
      <c r="BC129" s="132">
        <v>0</v>
      </c>
      <c r="BD129" s="132">
        <v>0</v>
      </c>
      <c r="BE129" s="132">
        <v>0</v>
      </c>
      <c r="BF129" s="132">
        <v>0</v>
      </c>
      <c r="BG129" s="132">
        <v>0</v>
      </c>
      <c r="BH129" s="132">
        <v>0</v>
      </c>
      <c r="BI129" s="132">
        <v>0</v>
      </c>
      <c r="BJ129" s="132">
        <v>0</v>
      </c>
      <c r="BK129" s="132">
        <v>0</v>
      </c>
      <c r="BL129" s="132">
        <v>0</v>
      </c>
      <c r="BM129" s="132">
        <v>0</v>
      </c>
      <c r="BN129" s="132">
        <v>0</v>
      </c>
      <c r="BO129" s="132">
        <v>0</v>
      </c>
      <c r="BP129" s="132">
        <v>0</v>
      </c>
      <c r="BQ129" s="132">
        <v>0</v>
      </c>
      <c r="BR129" s="132">
        <v>0</v>
      </c>
      <c r="BS129" s="132">
        <v>0</v>
      </c>
      <c r="BT129" s="132">
        <v>0</v>
      </c>
      <c r="BU129" s="132">
        <v>0</v>
      </c>
      <c r="BV129" s="132">
        <v>0</v>
      </c>
      <c r="BW129" s="132">
        <v>0</v>
      </c>
      <c r="BX129" s="132">
        <v>0</v>
      </c>
      <c r="BY129" s="132">
        <v>0</v>
      </c>
      <c r="BZ129" s="132">
        <v>0</v>
      </c>
      <c r="CA129" s="132">
        <v>0</v>
      </c>
      <c r="CB129" s="132">
        <v>0</v>
      </c>
      <c r="CC129" s="132">
        <v>0</v>
      </c>
      <c r="CD129" s="132">
        <v>0</v>
      </c>
      <c r="CE129" s="132">
        <v>0</v>
      </c>
      <c r="CF129" s="132">
        <v>0</v>
      </c>
      <c r="CG129" s="132">
        <v>0</v>
      </c>
      <c r="CH129" s="132">
        <v>0</v>
      </c>
      <c r="CI129" s="132">
        <v>0</v>
      </c>
      <c r="CJ129" s="132">
        <v>0</v>
      </c>
      <c r="CK129" s="132">
        <v>0</v>
      </c>
      <c r="CL129" s="132">
        <v>0</v>
      </c>
      <c r="CM129" s="132">
        <v>0</v>
      </c>
      <c r="CN129" s="132">
        <v>0</v>
      </c>
      <c r="CO129" s="132">
        <v>0</v>
      </c>
      <c r="CP129" s="132">
        <v>0</v>
      </c>
      <c r="CQ129" s="132">
        <v>0</v>
      </c>
      <c r="CR129" s="132">
        <v>0</v>
      </c>
      <c r="CS129" s="132">
        <v>0</v>
      </c>
      <c r="CT129" s="132">
        <v>0</v>
      </c>
      <c r="CU129" s="132">
        <v>0</v>
      </c>
      <c r="CV129" s="132">
        <v>0</v>
      </c>
      <c r="CW129" s="132">
        <v>0</v>
      </c>
      <c r="CX129" s="132">
        <v>0</v>
      </c>
      <c r="CY129" s="132">
        <v>0</v>
      </c>
      <c r="CZ129" s="132">
        <v>0</v>
      </c>
      <c r="DA129" s="132">
        <v>0</v>
      </c>
      <c r="DB129" s="132">
        <v>0</v>
      </c>
      <c r="DC129" s="132">
        <v>0</v>
      </c>
      <c r="DD129" s="132">
        <v>0</v>
      </c>
      <c r="DE129" s="132">
        <v>0</v>
      </c>
      <c r="DF129" s="132">
        <v>0</v>
      </c>
      <c r="DG129" s="132">
        <v>0</v>
      </c>
      <c r="DH129" s="132">
        <v>0</v>
      </c>
      <c r="DI129" s="132">
        <v>0</v>
      </c>
      <c r="DJ129" s="132">
        <v>0</v>
      </c>
      <c r="DK129" s="132">
        <v>0</v>
      </c>
      <c r="DL129" s="132">
        <v>0</v>
      </c>
      <c r="DM129" s="132">
        <v>0</v>
      </c>
      <c r="DN129" s="132">
        <v>0</v>
      </c>
      <c r="DO129" s="132">
        <v>0</v>
      </c>
      <c r="DP129" s="132">
        <v>0</v>
      </c>
      <c r="DQ129" s="132">
        <v>0</v>
      </c>
      <c r="DR129" s="132">
        <v>0</v>
      </c>
      <c r="DS129" s="132">
        <v>0</v>
      </c>
      <c r="DT129" s="132">
        <v>0</v>
      </c>
      <c r="DU129" s="132">
        <v>0</v>
      </c>
      <c r="DV129" s="132">
        <v>0</v>
      </c>
      <c r="DW129" s="132">
        <v>0</v>
      </c>
      <c r="DX129" s="132">
        <v>0</v>
      </c>
      <c r="DY129" s="132">
        <v>0</v>
      </c>
      <c r="DZ129" s="132">
        <v>0</v>
      </c>
      <c r="EA129" s="132">
        <v>0</v>
      </c>
      <c r="EB129" s="132">
        <v>0</v>
      </c>
      <c r="EC129" s="132">
        <v>0</v>
      </c>
      <c r="ED129" s="132">
        <v>0</v>
      </c>
    </row>
    <row r="130" spans="2:134" ht="15.75" customHeight="1" x14ac:dyDescent="0.2">
      <c r="B130" s="119" t="s">
        <v>0</v>
      </c>
    </row>
    <row r="131" spans="2:134" ht="22.95" customHeight="1" x14ac:dyDescent="0.2">
      <c r="B131" s="168" t="s">
        <v>208</v>
      </c>
      <c r="C131" s="168"/>
      <c r="D131" s="168"/>
      <c r="E131" s="168"/>
      <c r="F131" s="168"/>
      <c r="G131" s="168"/>
      <c r="H131" s="168"/>
      <c r="I131" s="168"/>
      <c r="J131" s="168"/>
    </row>
    <row r="132" spans="2:134" ht="37.200000000000003" customHeight="1" x14ac:dyDescent="0.2">
      <c r="B132" s="168" t="s">
        <v>209</v>
      </c>
    </row>
    <row r="133" spans="2:134" ht="52.95" customHeight="1" x14ac:dyDescent="0.2">
      <c r="B133" s="168" t="s">
        <v>187</v>
      </c>
    </row>
  </sheetData>
  <mergeCells count="45">
    <mergeCell ref="O4:Q4"/>
    <mergeCell ref="CR4:CT4"/>
    <mergeCell ref="BH4:BJ4"/>
    <mergeCell ref="AP4:AR4"/>
    <mergeCell ref="AS4:AU4"/>
    <mergeCell ref="AV4:AX4"/>
    <mergeCell ref="CO4:CQ4"/>
    <mergeCell ref="AD4:AF4"/>
    <mergeCell ref="AG4:AI4"/>
    <mergeCell ref="AJ4:AL4"/>
    <mergeCell ref="R4:T4"/>
    <mergeCell ref="U4:W4"/>
    <mergeCell ref="X4:Z4"/>
    <mergeCell ref="B4:B5"/>
    <mergeCell ref="CF4:CH4"/>
    <mergeCell ref="BT4:BV4"/>
    <mergeCell ref="BZ4:CB4"/>
    <mergeCell ref="BW4:BY4"/>
    <mergeCell ref="BN4:BP4"/>
    <mergeCell ref="CC4:CE4"/>
    <mergeCell ref="BQ4:BS4"/>
    <mergeCell ref="C4:E4"/>
    <mergeCell ref="AA4:AC4"/>
    <mergeCell ref="AM4:AO4"/>
    <mergeCell ref="AY4:BA4"/>
    <mergeCell ref="BB4:BD4"/>
    <mergeCell ref="BE4:BG4"/>
    <mergeCell ref="BK4:BM4"/>
    <mergeCell ref="F4:H4"/>
    <mergeCell ref="I4:K4"/>
    <mergeCell ref="EB4:ED4"/>
    <mergeCell ref="DJ4:DL4"/>
    <mergeCell ref="DM4:DO4"/>
    <mergeCell ref="DP4:DR4"/>
    <mergeCell ref="DV4:DX4"/>
    <mergeCell ref="DY4:EA4"/>
    <mergeCell ref="CX4:CZ4"/>
    <mergeCell ref="DA4:DC4"/>
    <mergeCell ref="DD4:DF4"/>
    <mergeCell ref="DG4:DI4"/>
    <mergeCell ref="DS4:DU4"/>
    <mergeCell ref="CU4:CW4"/>
    <mergeCell ref="CI4:CK4"/>
    <mergeCell ref="CL4:CN4"/>
    <mergeCell ref="L4:N4"/>
  </mergeCells>
  <hyperlinks>
    <hyperlink ref="B1" location="'1'!A1" display="до змісту"/>
  </hyperlinks>
  <pageMargins left="0.16" right="0.23622047244094491" top="0.39370078740157483" bottom="0.35433070866141736" header="0.23622047244094491" footer="0.19685039370078741"/>
  <pageSetup paperSize="9" scale="67" fitToWidth="3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1" manualBreakCount="1">
    <brk id="50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opLeftCell="B1" zoomScaleNormal="100" zoomScaleSheetLayoutView="106" workbookViewId="0">
      <pane xSplit="1" ySplit="5" topLeftCell="AE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"/>
    </sheetView>
  </sheetViews>
  <sheetFormatPr defaultColWidth="9.109375" defaultRowHeight="13.8" outlineLevelCol="1" x14ac:dyDescent="0.25"/>
  <cols>
    <col min="1" max="1" width="8.44140625" style="3" hidden="1" customWidth="1"/>
    <col min="2" max="2" width="45.6640625" style="2" customWidth="1"/>
    <col min="3" max="22" width="9.109375" style="3" hidden="1" customWidth="1" outlineLevel="1"/>
    <col min="23" max="23" width="9.109375" style="3" customWidth="1" collapsed="1"/>
    <col min="24" max="25" width="9.109375" style="3" customWidth="1"/>
    <col min="26" max="41" width="9.109375" style="3"/>
    <col min="42" max="45" width="8.77734375" style="3" customWidth="1"/>
    <col min="46" max="16384" width="9.109375" style="3"/>
  </cols>
  <sheetData>
    <row r="1" spans="1:45" x14ac:dyDescent="0.25">
      <c r="B1" s="122" t="s">
        <v>135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</row>
    <row r="2" spans="1:45" customFormat="1" ht="30.6" customHeight="1" x14ac:dyDescent="0.25">
      <c r="B2" s="136" t="s">
        <v>229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spans="1:45" s="6" customFormat="1" ht="18" x14ac:dyDescent="0.35">
      <c r="B3" s="127" t="s">
        <v>153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</row>
    <row r="4" spans="1:45" s="5" customFormat="1" x14ac:dyDescent="0.25">
      <c r="B4" s="55"/>
      <c r="C4" s="201">
        <v>2015</v>
      </c>
      <c r="D4" s="203"/>
      <c r="E4" s="203"/>
      <c r="F4" s="203"/>
      <c r="G4" s="201">
        <v>2016</v>
      </c>
      <c r="H4" s="203"/>
      <c r="I4" s="203"/>
      <c r="J4" s="203"/>
      <c r="K4" s="201">
        <v>2017</v>
      </c>
      <c r="L4" s="203"/>
      <c r="M4" s="203"/>
      <c r="N4" s="203"/>
      <c r="O4" s="201">
        <v>2018</v>
      </c>
      <c r="P4" s="203"/>
      <c r="Q4" s="203"/>
      <c r="R4" s="203"/>
      <c r="S4" s="201">
        <v>2019</v>
      </c>
      <c r="T4" s="203"/>
      <c r="U4" s="203"/>
      <c r="V4" s="203"/>
      <c r="W4" s="201">
        <v>2020</v>
      </c>
      <c r="X4" s="202"/>
      <c r="Y4" s="203"/>
      <c r="Z4" s="203"/>
      <c r="AA4" s="201">
        <v>2021</v>
      </c>
      <c r="AB4" s="202"/>
      <c r="AC4" s="203"/>
      <c r="AD4" s="203"/>
      <c r="AE4" s="201">
        <v>2022</v>
      </c>
      <c r="AF4" s="202"/>
      <c r="AG4" s="203"/>
      <c r="AH4" s="203"/>
      <c r="AI4" s="201">
        <v>2023</v>
      </c>
      <c r="AJ4" s="202"/>
      <c r="AK4" s="203"/>
      <c r="AL4" s="203"/>
      <c r="AM4" s="201">
        <v>2024</v>
      </c>
      <c r="AN4" s="202"/>
      <c r="AO4" s="203"/>
      <c r="AP4" s="203"/>
      <c r="AQ4" s="198">
        <v>2025</v>
      </c>
      <c r="AR4" s="199"/>
      <c r="AS4" s="200"/>
    </row>
    <row r="5" spans="1:45" s="1" customFormat="1" x14ac:dyDescent="0.25">
      <c r="B5" s="97"/>
      <c r="C5" s="105" t="s">
        <v>30</v>
      </c>
      <c r="D5" s="106" t="s">
        <v>31</v>
      </c>
      <c r="E5" s="106" t="s">
        <v>32</v>
      </c>
      <c r="F5" s="114" t="s">
        <v>29</v>
      </c>
      <c r="G5" s="105" t="s">
        <v>30</v>
      </c>
      <c r="H5" s="106" t="s">
        <v>31</v>
      </c>
      <c r="I5" s="106" t="s">
        <v>32</v>
      </c>
      <c r="J5" s="114" t="s">
        <v>29</v>
      </c>
      <c r="K5" s="105" t="s">
        <v>30</v>
      </c>
      <c r="L5" s="106" t="s">
        <v>31</v>
      </c>
      <c r="M5" s="106" t="s">
        <v>32</v>
      </c>
      <c r="N5" s="114" t="s">
        <v>29</v>
      </c>
      <c r="O5" s="105" t="s">
        <v>30</v>
      </c>
      <c r="P5" s="106" t="s">
        <v>31</v>
      </c>
      <c r="Q5" s="106" t="s">
        <v>32</v>
      </c>
      <c r="R5" s="114" t="s">
        <v>29</v>
      </c>
      <c r="S5" s="105" t="s">
        <v>30</v>
      </c>
      <c r="T5" s="106" t="s">
        <v>31</v>
      </c>
      <c r="U5" s="106" t="s">
        <v>32</v>
      </c>
      <c r="V5" s="114" t="s">
        <v>29</v>
      </c>
      <c r="W5" s="105" t="s">
        <v>30</v>
      </c>
      <c r="X5" s="106" t="s">
        <v>31</v>
      </c>
      <c r="Y5" s="106" t="s">
        <v>32</v>
      </c>
      <c r="Z5" s="54" t="s">
        <v>29</v>
      </c>
      <c r="AA5" s="105" t="s">
        <v>30</v>
      </c>
      <c r="AB5" s="106" t="s">
        <v>31</v>
      </c>
      <c r="AC5" s="106" t="s">
        <v>32</v>
      </c>
      <c r="AD5" s="54" t="s">
        <v>29</v>
      </c>
      <c r="AE5" s="105" t="s">
        <v>30</v>
      </c>
      <c r="AF5" s="106" t="s">
        <v>31</v>
      </c>
      <c r="AG5" s="106" t="s">
        <v>32</v>
      </c>
      <c r="AH5" s="54" t="s">
        <v>29</v>
      </c>
      <c r="AI5" s="105" t="s">
        <v>30</v>
      </c>
      <c r="AJ5" s="106" t="s">
        <v>31</v>
      </c>
      <c r="AK5" s="106" t="s">
        <v>32</v>
      </c>
      <c r="AL5" s="54" t="s">
        <v>29</v>
      </c>
      <c r="AM5" s="105" t="s">
        <v>30</v>
      </c>
      <c r="AN5" s="106" t="s">
        <v>31</v>
      </c>
      <c r="AO5" s="106" t="s">
        <v>32</v>
      </c>
      <c r="AP5" s="54" t="s">
        <v>29</v>
      </c>
      <c r="AQ5" s="105" t="s">
        <v>30</v>
      </c>
      <c r="AR5" s="106" t="s">
        <v>31</v>
      </c>
      <c r="AS5" s="106" t="s">
        <v>32</v>
      </c>
    </row>
    <row r="6" spans="1:45" s="1" customFormat="1" x14ac:dyDescent="0.25">
      <c r="B6" s="102" t="s">
        <v>1</v>
      </c>
      <c r="C6" s="70">
        <v>-38436.808684705597</v>
      </c>
      <c r="D6" s="70">
        <v>-41974.64744073886</v>
      </c>
      <c r="E6" s="70">
        <v>-42371.474996206365</v>
      </c>
      <c r="F6" s="70">
        <v>-34827.017808744335</v>
      </c>
      <c r="G6" s="70">
        <v>-31971.034554740851</v>
      </c>
      <c r="H6" s="70">
        <v>-32989.17893946133</v>
      </c>
      <c r="I6" s="70">
        <v>-33972.01725192077</v>
      </c>
      <c r="J6" s="70">
        <v>-33390.414079371476</v>
      </c>
      <c r="K6" s="70">
        <v>-31822.669795909722</v>
      </c>
      <c r="L6" s="70">
        <v>-29270.130407641889</v>
      </c>
      <c r="M6" s="70">
        <v>-29630.666884125618</v>
      </c>
      <c r="N6" s="70">
        <v>-27045.416399207257</v>
      </c>
      <c r="O6" s="70">
        <v>-26430.48431658918</v>
      </c>
      <c r="P6" s="70">
        <v>-26240.575929095008</v>
      </c>
      <c r="Q6" s="70">
        <v>-25022.636273994431</v>
      </c>
      <c r="R6" s="70">
        <v>-23081.892486940691</v>
      </c>
      <c r="S6" s="70">
        <v>-22609.199187932711</v>
      </c>
      <c r="T6" s="70">
        <v>-23262.629997407028</v>
      </c>
      <c r="U6" s="70">
        <v>-27092.820847455441</v>
      </c>
      <c r="V6" s="70">
        <v>-24856.077034289585</v>
      </c>
      <c r="W6" s="70">
        <v>-19750.730999912805</v>
      </c>
      <c r="X6" s="70">
        <v>-20100.697121869802</v>
      </c>
      <c r="Y6" s="70">
        <v>-17874.88659529321</v>
      </c>
      <c r="Z6" s="70">
        <v>-17826.876642218078</v>
      </c>
      <c r="AA6" s="70">
        <v>-19077.109350218336</v>
      </c>
      <c r="AB6" s="70">
        <v>-19130.03948386776</v>
      </c>
      <c r="AC6" s="70">
        <v>-19565.926987508457</v>
      </c>
      <c r="AD6" s="70">
        <v>-23106.89174907672</v>
      </c>
      <c r="AE6" s="70">
        <v>-12443.315881861956</v>
      </c>
      <c r="AF6" s="70">
        <v>-11948.108137086732</v>
      </c>
      <c r="AG6" s="70">
        <v>1581.5738770735334</v>
      </c>
      <c r="AH6" s="70">
        <v>-2634.3737413673662</v>
      </c>
      <c r="AI6" s="70">
        <v>-3852.5485053241428</v>
      </c>
      <c r="AJ6" s="70">
        <v>-3646.7489337660081</v>
      </c>
      <c r="AK6" s="70">
        <v>-5462.3885636621271</v>
      </c>
      <c r="AL6" s="70">
        <v>-10342.417490564549</v>
      </c>
      <c r="AM6" s="70">
        <v>-10530.446455968107</v>
      </c>
      <c r="AN6" s="70">
        <v>-14023.391355493164</v>
      </c>
      <c r="AO6" s="70">
        <v>-12802.100844103086</v>
      </c>
      <c r="AP6" s="70">
        <v>-11871.936252748885</v>
      </c>
      <c r="AQ6" s="70">
        <v>-19568.974945918424</v>
      </c>
      <c r="AR6" s="70">
        <v>-29398.216074272845</v>
      </c>
      <c r="AS6" s="70">
        <v>-37230.432247196615</v>
      </c>
    </row>
    <row r="7" spans="1:45" s="1" customFormat="1" x14ac:dyDescent="0.25">
      <c r="B7" s="91" t="s">
        <v>2</v>
      </c>
      <c r="C7" s="71">
        <v>108418.38486785929</v>
      </c>
      <c r="D7" s="71">
        <v>106150.68751974183</v>
      </c>
      <c r="E7" s="71">
        <v>107121.56504896875</v>
      </c>
      <c r="F7" s="71">
        <v>109874.61003158701</v>
      </c>
      <c r="G7" s="71">
        <v>106003.17771190975</v>
      </c>
      <c r="H7" s="71">
        <v>108377.81620644519</v>
      </c>
      <c r="I7" s="71">
        <v>107260.49528828505</v>
      </c>
      <c r="J7" s="71">
        <v>114415.95660770558</v>
      </c>
      <c r="K7" s="71">
        <v>112279.96831087267</v>
      </c>
      <c r="L7" s="71">
        <v>108643.65143673458</v>
      </c>
      <c r="M7" s="71">
        <v>106016.29992702458</v>
      </c>
      <c r="N7" s="71">
        <v>104431.87509037057</v>
      </c>
      <c r="O7" s="71">
        <v>101792.06147759809</v>
      </c>
      <c r="P7" s="71">
        <v>107542.83834803841</v>
      </c>
      <c r="Q7" s="71">
        <v>106576.40831808603</v>
      </c>
      <c r="R7" s="71">
        <v>112439.32103820698</v>
      </c>
      <c r="S7" s="71">
        <v>115600.81851083488</v>
      </c>
      <c r="T7" s="71">
        <v>116014.78702047607</v>
      </c>
      <c r="U7" s="71">
        <v>122452.67323013509</v>
      </c>
      <c r="V7" s="71">
        <v>126268.72790099161</v>
      </c>
      <c r="W7" s="71">
        <v>128193.0476362732</v>
      </c>
      <c r="X7" s="71">
        <v>130032.45597996659</v>
      </c>
      <c r="Y7" s="71">
        <v>124423.79965832501</v>
      </c>
      <c r="Z7" s="71">
        <v>121891.46234268673</v>
      </c>
      <c r="AA7" s="71">
        <v>127018.25216894386</v>
      </c>
      <c r="AB7" s="71">
        <v>129361.23410150519</v>
      </c>
      <c r="AC7" s="71">
        <v>133944.54975630224</v>
      </c>
      <c r="AD7" s="71">
        <v>140348.30000711454</v>
      </c>
      <c r="AE7" s="71">
        <v>143239.08506518212</v>
      </c>
      <c r="AF7" s="71">
        <v>152027.08157881052</v>
      </c>
      <c r="AG7" s="71">
        <v>166220.53515217468</v>
      </c>
      <c r="AH7" s="71">
        <v>157887.80099098868</v>
      </c>
      <c r="AI7" s="71">
        <v>162759.37324163172</v>
      </c>
      <c r="AJ7" s="71">
        <v>171341.43360849589</v>
      </c>
      <c r="AK7" s="71">
        <v>179483.90135471273</v>
      </c>
      <c r="AL7" s="71">
        <v>174317.38380729672</v>
      </c>
      <c r="AM7" s="71">
        <v>186506.93584629547</v>
      </c>
      <c r="AN7" s="71">
        <v>186267.62649032281</v>
      </c>
      <c r="AO7" s="71">
        <v>182509.8885714224</v>
      </c>
      <c r="AP7" s="71">
        <v>205113.1796451353</v>
      </c>
      <c r="AQ7" s="71">
        <v>200813.96401562553</v>
      </c>
      <c r="AR7" s="71">
        <v>188688.91594082283</v>
      </c>
      <c r="AS7" s="71">
        <v>189294.43052963616</v>
      </c>
    </row>
    <row r="8" spans="1:45" s="1" customFormat="1" x14ac:dyDescent="0.25">
      <c r="A8" s="95">
        <v>1</v>
      </c>
      <c r="B8" s="35" t="s">
        <v>17</v>
      </c>
      <c r="C8" s="34">
        <v>3178.8872138164511</v>
      </c>
      <c r="D8" s="34">
        <v>3208.3556550832741</v>
      </c>
      <c r="E8" s="34">
        <v>3172.9739770293363</v>
      </c>
      <c r="F8" s="34">
        <v>2988.284798316784</v>
      </c>
      <c r="G8" s="34">
        <v>2809.0780278044031</v>
      </c>
      <c r="H8" s="34">
        <v>2927.8628950780635</v>
      </c>
      <c r="I8" s="34">
        <v>2908.8316975411685</v>
      </c>
      <c r="J8" s="34">
        <v>3119.6785466243696</v>
      </c>
      <c r="K8" s="34">
        <v>3066.0333928861746</v>
      </c>
      <c r="L8" s="34">
        <v>2765.2676634891277</v>
      </c>
      <c r="M8" s="34">
        <v>2841.7387908297796</v>
      </c>
      <c r="N8" s="34">
        <v>2880.8446393752174</v>
      </c>
      <c r="O8" s="34">
        <v>2839.8668700674202</v>
      </c>
      <c r="P8" s="34">
        <v>3123.7148960911704</v>
      </c>
      <c r="Q8" s="34">
        <v>2999.0604204954757</v>
      </c>
      <c r="R8" s="34">
        <v>3076.654403660601</v>
      </c>
      <c r="S8" s="34">
        <v>3087.8944126088791</v>
      </c>
      <c r="T8" s="34">
        <v>3210.7023658030644</v>
      </c>
      <c r="U8" s="34">
        <v>3458.6190658569021</v>
      </c>
      <c r="V8" s="34">
        <v>3893.3149118159113</v>
      </c>
      <c r="W8" s="34">
        <v>3427.7379149077733</v>
      </c>
      <c r="X8" s="34">
        <v>3502.5157262103503</v>
      </c>
      <c r="Y8" s="34">
        <v>3343.1598477554185</v>
      </c>
      <c r="Z8" s="34">
        <v>3221.4207072044583</v>
      </c>
      <c r="AA8" s="34">
        <v>3067.7443900829076</v>
      </c>
      <c r="AB8" s="34">
        <v>3395.58621500969</v>
      </c>
      <c r="AC8" s="34">
        <v>3632.8511022884995</v>
      </c>
      <c r="AD8" s="34">
        <v>3427.1311920731114</v>
      </c>
      <c r="AE8" s="34">
        <v>3129.6824793773931</v>
      </c>
      <c r="AF8" s="34">
        <v>3242.2431866032434</v>
      </c>
      <c r="AG8" s="34">
        <v>2851.5633037223256</v>
      </c>
      <c r="AH8" s="34">
        <v>2663.477656542836</v>
      </c>
      <c r="AI8" s="34">
        <v>2971.9134616351444</v>
      </c>
      <c r="AJ8" s="34">
        <v>2940.0713389299162</v>
      </c>
      <c r="AK8" s="34">
        <v>3034.2387593601752</v>
      </c>
      <c r="AL8" s="34">
        <v>2835.5483783841414</v>
      </c>
      <c r="AM8" s="34">
        <v>2937.4159652559774</v>
      </c>
      <c r="AN8" s="34">
        <v>2910.7092472096447</v>
      </c>
      <c r="AO8" s="34">
        <v>2926.6295890899837</v>
      </c>
      <c r="AP8" s="34">
        <v>3038.5649014492355</v>
      </c>
      <c r="AQ8" s="34">
        <v>3027.4393526298845</v>
      </c>
      <c r="AR8" s="34">
        <v>2723.8591025843393</v>
      </c>
      <c r="AS8" s="34">
        <v>2665.4700170104543</v>
      </c>
    </row>
    <row r="9" spans="1:45" s="1" customFormat="1" x14ac:dyDescent="0.25">
      <c r="A9" s="95">
        <v>1.1000000000000001</v>
      </c>
      <c r="B9" s="44" t="s">
        <v>21</v>
      </c>
      <c r="C9" s="34">
        <v>2652.9108014463573</v>
      </c>
      <c r="D9" s="34">
        <v>2704.8741332505065</v>
      </c>
      <c r="E9" s="34">
        <v>2651.7315571741656</v>
      </c>
      <c r="F9" s="34">
        <v>2556.2877309950313</v>
      </c>
      <c r="G9" s="34">
        <v>2386.0826253151513</v>
      </c>
      <c r="H9" s="34">
        <v>2497.745678893205</v>
      </c>
      <c r="I9" s="34">
        <v>2425.8087869813298</v>
      </c>
      <c r="J9" s="34">
        <v>2544.7239908067536</v>
      </c>
      <c r="K9" s="34">
        <v>2502.5612778508967</v>
      </c>
      <c r="L9" s="34">
        <v>2401.6472324536435</v>
      </c>
      <c r="M9" s="34">
        <v>2289.8624197394429</v>
      </c>
      <c r="N9" s="34">
        <v>2201.273667143309</v>
      </c>
      <c r="O9" s="34">
        <v>2189.7573064995427</v>
      </c>
      <c r="P9" s="34">
        <v>2306.3742458248576</v>
      </c>
      <c r="Q9" s="34">
        <v>2208.9348468816006</v>
      </c>
      <c r="R9" s="34">
        <v>2269.9493330072537</v>
      </c>
      <c r="S9" s="34">
        <v>2315.9208094566593</v>
      </c>
      <c r="T9" s="34">
        <v>2328.8153673012357</v>
      </c>
      <c r="U9" s="34">
        <v>2509.3735369411261</v>
      </c>
      <c r="V9" s="34">
        <v>3063.195269093937</v>
      </c>
      <c r="W9" s="34">
        <v>2479.7173281828841</v>
      </c>
      <c r="X9" s="34">
        <v>2547.1221235392318</v>
      </c>
      <c r="Y9" s="34">
        <v>2336.1119528899003</v>
      </c>
      <c r="Z9" s="34">
        <v>2242.2976372784947</v>
      </c>
      <c r="AA9" s="34">
        <v>1861.9504145364313</v>
      </c>
      <c r="AB9" s="34">
        <v>1894.6630714077855</v>
      </c>
      <c r="AC9" s="34">
        <v>1972.1191698137568</v>
      </c>
      <c r="AD9" s="34">
        <v>1993.6464592239979</v>
      </c>
      <c r="AE9" s="34">
        <v>1869.1907406952762</v>
      </c>
      <c r="AF9" s="34">
        <v>1979.9450476970262</v>
      </c>
      <c r="AG9" s="34">
        <v>1723.4836267719502</v>
      </c>
      <c r="AH9" s="34">
        <v>1577.2444353161666</v>
      </c>
      <c r="AI9" s="34">
        <v>1596.7255437241713</v>
      </c>
      <c r="AJ9" s="34">
        <v>1598.0238496422555</v>
      </c>
      <c r="AK9" s="34">
        <v>1669.3529904576144</v>
      </c>
      <c r="AL9" s="34">
        <v>1519.011635262593</v>
      </c>
      <c r="AM9" s="34">
        <v>1502.4979866405456</v>
      </c>
      <c r="AN9" s="34">
        <v>1485.7426899505704</v>
      </c>
      <c r="AO9" s="34">
        <v>1407.3263190879595</v>
      </c>
      <c r="AP9" s="34">
        <v>1467.1244075343868</v>
      </c>
      <c r="AQ9" s="34">
        <v>1442.3440394035827</v>
      </c>
      <c r="AR9" s="34">
        <v>1337.6017592446442</v>
      </c>
      <c r="AS9" s="34">
        <v>1351.9263926277024</v>
      </c>
    </row>
    <row r="10" spans="1:45" s="164" customFormat="1" ht="22.8" x14ac:dyDescent="0.25">
      <c r="A10" s="163" t="s">
        <v>59</v>
      </c>
      <c r="B10" s="45" t="s">
        <v>3</v>
      </c>
      <c r="C10" s="34">
        <v>2652.9108014463573</v>
      </c>
      <c r="D10" s="34">
        <v>2704.8741332505065</v>
      </c>
      <c r="E10" s="34">
        <v>2651.7315571741656</v>
      </c>
      <c r="F10" s="34">
        <v>2556.2877309950313</v>
      </c>
      <c r="G10" s="34">
        <v>2386.0826253151513</v>
      </c>
      <c r="H10" s="34">
        <v>2497.745678893205</v>
      </c>
      <c r="I10" s="34">
        <v>2425.8087869813298</v>
      </c>
      <c r="J10" s="34">
        <v>2544.7239908067536</v>
      </c>
      <c r="K10" s="34">
        <v>2502.5612778508967</v>
      </c>
      <c r="L10" s="34">
        <v>2401.6472324536435</v>
      </c>
      <c r="M10" s="34">
        <v>2289.8624197394429</v>
      </c>
      <c r="N10" s="34">
        <v>2201.273667143309</v>
      </c>
      <c r="O10" s="34">
        <v>2189.7573064995427</v>
      </c>
      <c r="P10" s="34">
        <v>2306.3742458248576</v>
      </c>
      <c r="Q10" s="34">
        <v>2208.9348468816006</v>
      </c>
      <c r="R10" s="34">
        <v>2269.9493330072537</v>
      </c>
      <c r="S10" s="34">
        <v>2315.9208094566593</v>
      </c>
      <c r="T10" s="34">
        <v>2328.8153673012357</v>
      </c>
      <c r="U10" s="34">
        <v>2509.3735369411261</v>
      </c>
      <c r="V10" s="34">
        <v>3063.195269093937</v>
      </c>
      <c r="W10" s="34">
        <v>2479.7173281828841</v>
      </c>
      <c r="X10" s="34">
        <v>2547.1221235392318</v>
      </c>
      <c r="Y10" s="34">
        <v>2336.1119528899003</v>
      </c>
      <c r="Z10" s="34">
        <v>2242.2976372784947</v>
      </c>
      <c r="AA10" s="34">
        <v>1861.9504145364313</v>
      </c>
      <c r="AB10" s="34">
        <v>1894.6630714077855</v>
      </c>
      <c r="AC10" s="34">
        <v>1972.1191698137568</v>
      </c>
      <c r="AD10" s="34">
        <v>1993.6464592239979</v>
      </c>
      <c r="AE10" s="34">
        <v>1869.1907406952762</v>
      </c>
      <c r="AF10" s="34">
        <v>1979.9450476970262</v>
      </c>
      <c r="AG10" s="34">
        <v>1723.4836267719502</v>
      </c>
      <c r="AH10" s="34">
        <v>1577.2444353161666</v>
      </c>
      <c r="AI10" s="34">
        <v>1596.7255437241713</v>
      </c>
      <c r="AJ10" s="34">
        <v>1598.0238496422555</v>
      </c>
      <c r="AK10" s="34">
        <v>1669.3529904576144</v>
      </c>
      <c r="AL10" s="34">
        <v>1519.011635262593</v>
      </c>
      <c r="AM10" s="34">
        <v>1502.4979866405456</v>
      </c>
      <c r="AN10" s="34">
        <v>1485.7426899505704</v>
      </c>
      <c r="AO10" s="34">
        <v>1407.3263190879595</v>
      </c>
      <c r="AP10" s="34">
        <v>1467.1244075343868</v>
      </c>
      <c r="AQ10" s="34">
        <v>1442.3440394035827</v>
      </c>
      <c r="AR10" s="34">
        <v>1337.6017592446442</v>
      </c>
      <c r="AS10" s="34">
        <v>1351.9263926277024</v>
      </c>
    </row>
    <row r="11" spans="1:45" s="1" customFormat="1" x14ac:dyDescent="0.25">
      <c r="A11" s="95">
        <v>1.2</v>
      </c>
      <c r="B11" s="44" t="s">
        <v>40</v>
      </c>
      <c r="C11" s="34">
        <v>525.97641237009373</v>
      </c>
      <c r="D11" s="34">
        <v>503.4815218327675</v>
      </c>
      <c r="E11" s="34">
        <v>521.24241985517085</v>
      </c>
      <c r="F11" s="34">
        <v>431.99706732175247</v>
      </c>
      <c r="G11" s="34">
        <v>422.99540248925155</v>
      </c>
      <c r="H11" s="34">
        <v>430.11721618485871</v>
      </c>
      <c r="I11" s="34">
        <v>483.02291055983858</v>
      </c>
      <c r="J11" s="34">
        <v>574.9545558176161</v>
      </c>
      <c r="K11" s="34">
        <v>563.47211503527819</v>
      </c>
      <c r="L11" s="34">
        <v>363.6204310354841</v>
      </c>
      <c r="M11" s="34">
        <v>551.87637109033665</v>
      </c>
      <c r="N11" s="34">
        <v>679.57097223190851</v>
      </c>
      <c r="O11" s="34">
        <v>650.10956356787767</v>
      </c>
      <c r="P11" s="34">
        <v>817.34065026631276</v>
      </c>
      <c r="Q11" s="34">
        <v>790.12557361387496</v>
      </c>
      <c r="R11" s="34">
        <v>806.70507065334709</v>
      </c>
      <c r="S11" s="34">
        <v>771.97360315221977</v>
      </c>
      <c r="T11" s="34">
        <v>881.88699850182854</v>
      </c>
      <c r="U11" s="34">
        <v>949.24552891577582</v>
      </c>
      <c r="V11" s="34">
        <v>830.11964272197417</v>
      </c>
      <c r="W11" s="34">
        <v>948.0205867248892</v>
      </c>
      <c r="X11" s="34">
        <v>955.3936026711184</v>
      </c>
      <c r="Y11" s="34">
        <v>1007.0478948655183</v>
      </c>
      <c r="Z11" s="34">
        <v>979.12306992596336</v>
      </c>
      <c r="AA11" s="34">
        <v>1205.7939755464761</v>
      </c>
      <c r="AB11" s="34">
        <v>1500.9231436019047</v>
      </c>
      <c r="AC11" s="34">
        <v>1660.7319324747425</v>
      </c>
      <c r="AD11" s="34">
        <v>1433.4847328491137</v>
      </c>
      <c r="AE11" s="34">
        <v>1260.4917386821171</v>
      </c>
      <c r="AF11" s="34">
        <v>1262.2981389062172</v>
      </c>
      <c r="AG11" s="34">
        <v>1128.0796769503754</v>
      </c>
      <c r="AH11" s="34">
        <v>1086.2332212266695</v>
      </c>
      <c r="AI11" s="34">
        <v>1375.1879179109731</v>
      </c>
      <c r="AJ11" s="34">
        <v>1342.0474892876607</v>
      </c>
      <c r="AK11" s="34">
        <v>1364.8857689025608</v>
      </c>
      <c r="AL11" s="34">
        <v>1316.5367431215484</v>
      </c>
      <c r="AM11" s="34">
        <v>1434.9179786154318</v>
      </c>
      <c r="AN11" s="34">
        <v>1424.9665572590743</v>
      </c>
      <c r="AO11" s="34">
        <v>1519.303270002024</v>
      </c>
      <c r="AP11" s="34">
        <v>1571.4404939148487</v>
      </c>
      <c r="AQ11" s="34">
        <v>1585.0953132263021</v>
      </c>
      <c r="AR11" s="34">
        <v>1386.2573433396951</v>
      </c>
      <c r="AS11" s="34">
        <v>1313.5436243827519</v>
      </c>
    </row>
    <row r="12" spans="1:45" s="1" customFormat="1" ht="22.8" x14ac:dyDescent="0.25">
      <c r="A12" s="38" t="s">
        <v>60</v>
      </c>
      <c r="B12" s="45" t="s">
        <v>3</v>
      </c>
      <c r="C12" s="34">
        <v>117.90714673094921</v>
      </c>
      <c r="D12" s="34">
        <v>114.26530991949333</v>
      </c>
      <c r="E12" s="34">
        <v>114.24491394085936</v>
      </c>
      <c r="F12" s="34">
        <v>117.15174707030576</v>
      </c>
      <c r="G12" s="34">
        <v>113.03426204305677</v>
      </c>
      <c r="H12" s="34">
        <v>115.41929490914448</v>
      </c>
      <c r="I12" s="34">
        <v>114.07183127612424</v>
      </c>
      <c r="J12" s="34">
        <v>122.45288376814453</v>
      </c>
      <c r="K12" s="34">
        <v>119.21393508184397</v>
      </c>
      <c r="L12" s="34">
        <v>112.15280764467944</v>
      </c>
      <c r="M12" s="34">
        <v>108.6771930762509</v>
      </c>
      <c r="N12" s="34">
        <v>107.25657761490048</v>
      </c>
      <c r="O12" s="34">
        <v>103.88767058263213</v>
      </c>
      <c r="P12" s="34">
        <v>109.66415433342561</v>
      </c>
      <c r="Q12" s="34">
        <v>109.33629559197405</v>
      </c>
      <c r="R12" s="34">
        <v>111.75135177881864</v>
      </c>
      <c r="S12" s="34">
        <v>114.10233395321492</v>
      </c>
      <c r="T12" s="34">
        <v>112.65622336151102</v>
      </c>
      <c r="U12" s="34">
        <v>117.05532533836157</v>
      </c>
      <c r="V12" s="34">
        <v>111.16072969495119</v>
      </c>
      <c r="W12" s="34">
        <v>112.38484966910731</v>
      </c>
      <c r="X12" s="34">
        <v>111.40317195325541</v>
      </c>
      <c r="Y12" s="34">
        <v>107.62343914593325</v>
      </c>
      <c r="Z12" s="34">
        <v>103.36544462227545</v>
      </c>
      <c r="AA12" s="34">
        <v>109.07535609183671</v>
      </c>
      <c r="AB12" s="34">
        <v>108.53087753623637</v>
      </c>
      <c r="AC12" s="34">
        <v>114.08953874955617</v>
      </c>
      <c r="AD12" s="34">
        <v>122.61807868678572</v>
      </c>
      <c r="AE12" s="34">
        <v>131.07677624472157</v>
      </c>
      <c r="AF12" s="34">
        <v>138.77675322312328</v>
      </c>
      <c r="AG12" s="34">
        <v>150.13640185483575</v>
      </c>
      <c r="AH12" s="34">
        <v>137.0700521167621</v>
      </c>
      <c r="AI12" s="34">
        <v>134.20951605280888</v>
      </c>
      <c r="AJ12" s="34">
        <v>133.47338789918152</v>
      </c>
      <c r="AK12" s="34">
        <v>138.48041852659756</v>
      </c>
      <c r="AL12" s="34">
        <v>131.3837077893001</v>
      </c>
      <c r="AM12" s="34">
        <v>135.16001605022777</v>
      </c>
      <c r="AN12" s="34">
        <v>136.51254419936015</v>
      </c>
      <c r="AO12" s="34">
        <v>130.78907866762705</v>
      </c>
      <c r="AP12" s="34">
        <v>139.72613405089399</v>
      </c>
      <c r="AQ12" s="34">
        <v>135.33562323452639</v>
      </c>
      <c r="AR12" s="34">
        <v>124.62658382241102</v>
      </c>
      <c r="AS12" s="34">
        <v>124.53075919472842</v>
      </c>
    </row>
    <row r="13" spans="1:45" s="1" customFormat="1" ht="34.200000000000003" x14ac:dyDescent="0.25">
      <c r="A13" s="38" t="s">
        <v>61</v>
      </c>
      <c r="B13" s="45" t="s">
        <v>132</v>
      </c>
      <c r="C13" s="34">
        <v>408.06926563914453</v>
      </c>
      <c r="D13" s="34">
        <v>389.21621191327415</v>
      </c>
      <c r="E13" s="34">
        <v>406.99750591431149</v>
      </c>
      <c r="F13" s="34">
        <v>314.84532025144671</v>
      </c>
      <c r="G13" s="34">
        <v>309.96114044619475</v>
      </c>
      <c r="H13" s="34">
        <v>314.69792127571424</v>
      </c>
      <c r="I13" s="34">
        <v>368.95107928371436</v>
      </c>
      <c r="J13" s="34">
        <v>452.50167204947161</v>
      </c>
      <c r="K13" s="34">
        <v>444.25817995343419</v>
      </c>
      <c r="L13" s="34">
        <v>251.46762339080468</v>
      </c>
      <c r="M13" s="34">
        <v>443.1991780140857</v>
      </c>
      <c r="N13" s="34">
        <v>572.31439461700802</v>
      </c>
      <c r="O13" s="34">
        <v>546.22189298524552</v>
      </c>
      <c r="P13" s="34">
        <v>707.67649593288718</v>
      </c>
      <c r="Q13" s="34">
        <v>680.78927802190094</v>
      </c>
      <c r="R13" s="34">
        <v>694.95371887452848</v>
      </c>
      <c r="S13" s="34">
        <v>657.87126919900481</v>
      </c>
      <c r="T13" s="34">
        <v>769.23077514031752</v>
      </c>
      <c r="U13" s="34">
        <v>832.19020357741431</v>
      </c>
      <c r="V13" s="34">
        <v>718.95891302702296</v>
      </c>
      <c r="W13" s="34">
        <v>835.63573705578187</v>
      </c>
      <c r="X13" s="34">
        <v>843.99043071786298</v>
      </c>
      <c r="Y13" s="34">
        <v>899.42445571958501</v>
      </c>
      <c r="Z13" s="34">
        <v>875.75762530368797</v>
      </c>
      <c r="AA13" s="34">
        <v>1096.7186194546393</v>
      </c>
      <c r="AB13" s="34">
        <v>1392.3922660656683</v>
      </c>
      <c r="AC13" s="34">
        <v>1546.6423937251864</v>
      </c>
      <c r="AD13" s="34">
        <v>1310.8666541623279</v>
      </c>
      <c r="AE13" s="34">
        <v>1129.4149624373956</v>
      </c>
      <c r="AF13" s="34">
        <v>1123.521385683094</v>
      </c>
      <c r="AG13" s="34">
        <v>977.94327509553978</v>
      </c>
      <c r="AH13" s="34">
        <v>949.16316910990736</v>
      </c>
      <c r="AI13" s="34">
        <v>1240.9784018581643</v>
      </c>
      <c r="AJ13" s="34">
        <v>1208.5741013884792</v>
      </c>
      <c r="AK13" s="34">
        <v>1226.4053503759633</v>
      </c>
      <c r="AL13" s="34">
        <v>1185.1530353322482</v>
      </c>
      <c r="AM13" s="34">
        <v>1299.757962565204</v>
      </c>
      <c r="AN13" s="34">
        <v>1288.4540130597143</v>
      </c>
      <c r="AO13" s="34">
        <v>1388.5141913343969</v>
      </c>
      <c r="AP13" s="34">
        <v>1431.7143598639548</v>
      </c>
      <c r="AQ13" s="34">
        <v>1449.7596899917758</v>
      </c>
      <c r="AR13" s="34">
        <v>1261.6307595172841</v>
      </c>
      <c r="AS13" s="34">
        <v>1189.0128651880234</v>
      </c>
    </row>
    <row r="14" spans="1:45" s="1" customFormat="1" x14ac:dyDescent="0.25">
      <c r="A14" s="38">
        <v>2</v>
      </c>
      <c r="B14" s="35" t="s">
        <v>4</v>
      </c>
      <c r="C14" s="34">
        <v>170.41267300957503</v>
      </c>
      <c r="D14" s="34">
        <v>169.61256941174793</v>
      </c>
      <c r="E14" s="34">
        <v>182.97036998340758</v>
      </c>
      <c r="F14" s="34">
        <v>158.33790814971013</v>
      </c>
      <c r="G14" s="34">
        <v>150.12362927593477</v>
      </c>
      <c r="H14" s="34">
        <v>148.78268484381906</v>
      </c>
      <c r="I14" s="34">
        <v>147.04572000437889</v>
      </c>
      <c r="J14" s="34">
        <v>91.839662826108395</v>
      </c>
      <c r="K14" s="34">
        <v>89.410451311382985</v>
      </c>
      <c r="L14" s="34">
        <v>86.74318716268175</v>
      </c>
      <c r="M14" s="34">
        <v>84.904057090821027</v>
      </c>
      <c r="N14" s="34">
        <v>82.118317236408174</v>
      </c>
      <c r="O14" s="34">
        <v>83.597109921961788</v>
      </c>
      <c r="P14" s="34">
        <v>91.672379013097981</v>
      </c>
      <c r="Q14" s="34">
        <v>97.377638261601902</v>
      </c>
      <c r="R14" s="34">
        <v>112.62440921459067</v>
      </c>
      <c r="S14" s="34">
        <v>134.60509708543321</v>
      </c>
      <c r="T14" s="34">
        <v>161.0631943371603</v>
      </c>
      <c r="U14" s="34">
        <v>509.37356416771394</v>
      </c>
      <c r="V14" s="34">
        <v>489.46579365680117</v>
      </c>
      <c r="W14" s="34">
        <v>393.34697384187558</v>
      </c>
      <c r="X14" s="34">
        <v>451.85126544240393</v>
      </c>
      <c r="Y14" s="34">
        <v>456.11838495181235</v>
      </c>
      <c r="Z14" s="34">
        <v>572.17250054692624</v>
      </c>
      <c r="AA14" s="34">
        <v>493.39555607166761</v>
      </c>
      <c r="AB14" s="34">
        <v>427.39291308843474</v>
      </c>
      <c r="AC14" s="34">
        <v>458.93160324069589</v>
      </c>
      <c r="AD14" s="34">
        <v>543.40098180618702</v>
      </c>
      <c r="AE14" s="34">
        <v>608.69900201315909</v>
      </c>
      <c r="AF14" s="34">
        <v>723.35006303285491</v>
      </c>
      <c r="AG14" s="34">
        <v>881.28011225749469</v>
      </c>
      <c r="AH14" s="34">
        <v>1202.6488819285769</v>
      </c>
      <c r="AI14" s="34">
        <v>1539.7324615647594</v>
      </c>
      <c r="AJ14" s="34">
        <v>2040.497272540912</v>
      </c>
      <c r="AK14" s="34">
        <v>2758.226418324286</v>
      </c>
      <c r="AL14" s="34">
        <v>3202.7028494665692</v>
      </c>
      <c r="AM14" s="34">
        <v>3126.2696863124602</v>
      </c>
      <c r="AN14" s="34">
        <v>3302.4815487132882</v>
      </c>
      <c r="AO14" s="34">
        <v>3637.011365688807</v>
      </c>
      <c r="AP14" s="34">
        <v>4130.5342093401259</v>
      </c>
      <c r="AQ14" s="34">
        <v>3991.4739290950042</v>
      </c>
      <c r="AR14" s="34">
        <v>4105.8484122314867</v>
      </c>
      <c r="AS14" s="34">
        <v>4189.692391537712</v>
      </c>
    </row>
    <row r="15" spans="1:45" s="1" customFormat="1" x14ac:dyDescent="0.25">
      <c r="A15" s="38">
        <v>2.1</v>
      </c>
      <c r="B15" s="44" t="s">
        <v>21</v>
      </c>
      <c r="C15" s="34">
        <v>61.717022116981227</v>
      </c>
      <c r="D15" s="34">
        <v>62.488841362222914</v>
      </c>
      <c r="E15" s="34">
        <v>61.585148921244503</v>
      </c>
      <c r="F15" s="34">
        <v>68.643601799007286</v>
      </c>
      <c r="G15" s="34">
        <v>64.464852571430811</v>
      </c>
      <c r="H15" s="34">
        <v>63.11992690343839</v>
      </c>
      <c r="I15" s="34">
        <v>63.274218910975165</v>
      </c>
      <c r="J15" s="34">
        <v>2.8699894633158873</v>
      </c>
      <c r="K15" s="34">
        <v>2.7940766034807183</v>
      </c>
      <c r="L15" s="34">
        <v>3.5047752388962325</v>
      </c>
      <c r="M15" s="34">
        <v>3.3961622836328407</v>
      </c>
      <c r="N15" s="34">
        <v>0.83794201261640999</v>
      </c>
      <c r="O15" s="34">
        <v>1.623244852853627</v>
      </c>
      <c r="P15" s="34">
        <v>1.7135024114597752</v>
      </c>
      <c r="Q15" s="34">
        <v>2.562569427936892</v>
      </c>
      <c r="R15" s="34">
        <v>5.2383446146321244</v>
      </c>
      <c r="S15" s="34">
        <v>8.0228203560854237</v>
      </c>
      <c r="T15" s="34">
        <v>10.561520940141659</v>
      </c>
      <c r="U15" s="34">
        <v>15.546410396501145</v>
      </c>
      <c r="V15" s="34">
        <v>26.893724926197866</v>
      </c>
      <c r="W15" s="34">
        <v>44.410142207953697</v>
      </c>
      <c r="X15" s="34">
        <v>62.385776293823028</v>
      </c>
      <c r="Y15" s="34">
        <v>81.144656498917925</v>
      </c>
      <c r="Z15" s="34">
        <v>90.343026402146251</v>
      </c>
      <c r="AA15" s="34">
        <v>142.30925365106822</v>
      </c>
      <c r="AB15" s="34">
        <v>174.99552346928036</v>
      </c>
      <c r="AC15" s="34">
        <v>215.31183628675637</v>
      </c>
      <c r="AD15" s="34">
        <v>278.75764651096608</v>
      </c>
      <c r="AE15" s="34">
        <v>347.44323566237841</v>
      </c>
      <c r="AF15" s="34">
        <v>361.19976866292365</v>
      </c>
      <c r="AG15" s="34">
        <v>387.68098287173336</v>
      </c>
      <c r="AH15" s="34">
        <v>349.24698210572262</v>
      </c>
      <c r="AI15" s="34">
        <v>340.12000643520059</v>
      </c>
      <c r="AJ15" s="34">
        <v>336.42607360889588</v>
      </c>
      <c r="AK15" s="34">
        <v>368.96495073182501</v>
      </c>
      <c r="AL15" s="34">
        <v>350.95647971114414</v>
      </c>
      <c r="AM15" s="34">
        <v>361.96963202492503</v>
      </c>
      <c r="AN15" s="34">
        <v>360.91672644488369</v>
      </c>
      <c r="AO15" s="34">
        <v>331.45177470563021</v>
      </c>
      <c r="AP15" s="34">
        <v>354.10047670432039</v>
      </c>
      <c r="AQ15" s="34">
        <v>330.92340749812274</v>
      </c>
      <c r="AR15" s="34">
        <v>301.32317869391153</v>
      </c>
      <c r="AS15" s="34">
        <v>297.67969149972754</v>
      </c>
    </row>
    <row r="16" spans="1:45" s="1" customFormat="1" x14ac:dyDescent="0.25">
      <c r="A16" s="38" t="s">
        <v>62</v>
      </c>
      <c r="B16" s="45" t="s">
        <v>14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</row>
    <row r="17" spans="1:45" s="1" customFormat="1" x14ac:dyDescent="0.25">
      <c r="A17" s="38" t="s">
        <v>63</v>
      </c>
      <c r="B17" s="45" t="s">
        <v>8</v>
      </c>
      <c r="C17" s="34">
        <v>58.032423781639061</v>
      </c>
      <c r="D17" s="34">
        <v>58.918050427238747</v>
      </c>
      <c r="E17" s="34">
        <v>58.907533750755611</v>
      </c>
      <c r="F17" s="34">
        <v>66.81310575103376</v>
      </c>
      <c r="G17" s="34">
        <v>62.698692227008053</v>
      </c>
      <c r="H17" s="34">
        <v>61.31650042048301</v>
      </c>
      <c r="I17" s="34">
        <v>60.600660365441001</v>
      </c>
      <c r="J17" s="34">
        <v>0.95666315443862915</v>
      </c>
      <c r="K17" s="34">
        <v>0.93135886782690602</v>
      </c>
      <c r="L17" s="34">
        <v>0.87619380972405814</v>
      </c>
      <c r="M17" s="34">
        <v>0.84904057090821017</v>
      </c>
      <c r="N17" s="34">
        <v>0</v>
      </c>
      <c r="O17" s="34">
        <v>0.81162242642681348</v>
      </c>
      <c r="P17" s="34">
        <v>0.85675120572988761</v>
      </c>
      <c r="Q17" s="34">
        <v>1.7083796186245945</v>
      </c>
      <c r="R17" s="34">
        <v>1.7461148715440413</v>
      </c>
      <c r="S17" s="34">
        <v>1.7828489680189832</v>
      </c>
      <c r="T17" s="34">
        <v>1.7602534900236098</v>
      </c>
      <c r="U17" s="34">
        <v>1.8289894584118995</v>
      </c>
      <c r="V17" s="34">
        <v>1.7929149950798577</v>
      </c>
      <c r="W17" s="34">
        <v>2.7189882984461446</v>
      </c>
      <c r="X17" s="34">
        <v>1.7824507512520866</v>
      </c>
      <c r="Y17" s="34">
        <v>1.7083085578719563</v>
      </c>
      <c r="Z17" s="34">
        <v>2.441703416274223</v>
      </c>
      <c r="AA17" s="34">
        <v>2.5564536584024227</v>
      </c>
      <c r="AB17" s="34">
        <v>2.5239738961915439</v>
      </c>
      <c r="AC17" s="34">
        <v>2.573448242471192</v>
      </c>
      <c r="AD17" s="34">
        <v>2.6464333529522097</v>
      </c>
      <c r="AE17" s="34">
        <v>2.6933584159874298</v>
      </c>
      <c r="AF17" s="34">
        <v>2.8515771210230811</v>
      </c>
      <c r="AG17" s="34">
        <v>3.0849945586610086</v>
      </c>
      <c r="AH17" s="34">
        <v>1.8776719468049601</v>
      </c>
      <c r="AI17" s="34">
        <v>1.8384865212713544</v>
      </c>
      <c r="AJ17" s="34">
        <v>1.8284025739613907</v>
      </c>
      <c r="AK17" s="34">
        <v>30.351872553774808</v>
      </c>
      <c r="AL17" s="34">
        <v>31.496094333051392</v>
      </c>
      <c r="AM17" s="34">
        <v>35.178634314442846</v>
      </c>
      <c r="AN17" s="34">
        <v>33.660627336828533</v>
      </c>
      <c r="AO17" s="34">
        <v>18.812127753562795</v>
      </c>
      <c r="AP17" s="34">
        <v>22.968679570009972</v>
      </c>
      <c r="AQ17" s="34">
        <v>12.050432205813994</v>
      </c>
      <c r="AR17" s="34">
        <v>11.096887600625639</v>
      </c>
      <c r="AS17" s="34">
        <v>11.08835527076349</v>
      </c>
    </row>
    <row r="18" spans="1:45" s="1" customFormat="1" x14ac:dyDescent="0.25">
      <c r="A18" s="38" t="s">
        <v>64</v>
      </c>
      <c r="B18" s="45" t="s">
        <v>16</v>
      </c>
      <c r="C18" s="34">
        <v>3.6845983353421627</v>
      </c>
      <c r="D18" s="34">
        <v>3.5707909349841667</v>
      </c>
      <c r="E18" s="34">
        <v>2.6776151704888913</v>
      </c>
      <c r="F18" s="34">
        <v>1.8304960479735275</v>
      </c>
      <c r="G18" s="34">
        <v>1.766160344422762</v>
      </c>
      <c r="H18" s="34">
        <v>1.8034264829553825</v>
      </c>
      <c r="I18" s="34">
        <v>2.6735585455341617</v>
      </c>
      <c r="J18" s="34">
        <v>1.9133263088772583</v>
      </c>
      <c r="K18" s="34">
        <v>1.862717735653812</v>
      </c>
      <c r="L18" s="34">
        <v>2.6285814291721743</v>
      </c>
      <c r="M18" s="34">
        <v>2.5471217127246306</v>
      </c>
      <c r="N18" s="34">
        <v>0.83794201261640999</v>
      </c>
      <c r="O18" s="34">
        <v>0.81162242642681348</v>
      </c>
      <c r="P18" s="34">
        <v>0.85675120572988761</v>
      </c>
      <c r="Q18" s="34">
        <v>0.85418980931229727</v>
      </c>
      <c r="R18" s="34">
        <v>3.4922297430880826</v>
      </c>
      <c r="S18" s="34">
        <v>6.2399713880664409</v>
      </c>
      <c r="T18" s="34">
        <v>8.8012674501180488</v>
      </c>
      <c r="U18" s="34">
        <v>13.717420938089246</v>
      </c>
      <c r="V18" s="34">
        <v>25.100809931118008</v>
      </c>
      <c r="W18" s="34">
        <v>41.691153909507555</v>
      </c>
      <c r="X18" s="34">
        <v>60.603325542570943</v>
      </c>
      <c r="Y18" s="34">
        <v>79.436347941045966</v>
      </c>
      <c r="Z18" s="34">
        <v>87.901322985872028</v>
      </c>
      <c r="AA18" s="34">
        <v>139.75279999266579</v>
      </c>
      <c r="AB18" s="34">
        <v>172.47154957308882</v>
      </c>
      <c r="AC18" s="34">
        <v>212.73838804428519</v>
      </c>
      <c r="AD18" s="34">
        <v>276.11121315801387</v>
      </c>
      <c r="AE18" s="34">
        <v>344.74987724639101</v>
      </c>
      <c r="AF18" s="34">
        <v>358.34819154190058</v>
      </c>
      <c r="AG18" s="34">
        <v>384.59598831307238</v>
      </c>
      <c r="AH18" s="34">
        <v>347.36931015891764</v>
      </c>
      <c r="AI18" s="34">
        <v>338.28151991392923</v>
      </c>
      <c r="AJ18" s="34">
        <v>334.59767103493448</v>
      </c>
      <c r="AK18" s="34">
        <v>338.61307817805022</v>
      </c>
      <c r="AL18" s="34">
        <v>319.46038537809272</v>
      </c>
      <c r="AM18" s="34">
        <v>326.7909977104822</v>
      </c>
      <c r="AN18" s="34">
        <v>327.25609910805514</v>
      </c>
      <c r="AO18" s="34">
        <v>312.63964695206744</v>
      </c>
      <c r="AP18" s="34">
        <v>331.13179713431043</v>
      </c>
      <c r="AQ18" s="34">
        <v>318.87297529230875</v>
      </c>
      <c r="AR18" s="34">
        <v>290.22629109328591</v>
      </c>
      <c r="AS18" s="34">
        <v>286.59133622896405</v>
      </c>
    </row>
    <row r="19" spans="1:45" s="1" customFormat="1" x14ac:dyDescent="0.25">
      <c r="A19" s="38"/>
      <c r="B19" s="179" t="s">
        <v>241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8.3426069117173807</v>
      </c>
      <c r="AR19" s="34">
        <v>7.6824606465869802</v>
      </c>
      <c r="AS19" s="34">
        <v>7.6765536489901081</v>
      </c>
    </row>
    <row r="20" spans="1:45" s="219" customFormat="1" hidden="1" x14ac:dyDescent="0.25">
      <c r="A20" s="218"/>
      <c r="B20" s="213" t="s">
        <v>242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>
        <v>0</v>
      </c>
      <c r="X20" s="214">
        <v>0</v>
      </c>
      <c r="Y20" s="214">
        <v>0</v>
      </c>
      <c r="Z20" s="214">
        <v>0</v>
      </c>
      <c r="AA20" s="214">
        <v>0</v>
      </c>
      <c r="AB20" s="214">
        <v>0</v>
      </c>
      <c r="AC20" s="214">
        <v>0</v>
      </c>
      <c r="AD20" s="214">
        <v>0</v>
      </c>
      <c r="AE20" s="214">
        <v>0</v>
      </c>
      <c r="AF20" s="214">
        <v>0</v>
      </c>
      <c r="AG20" s="214">
        <v>0</v>
      </c>
      <c r="AH20" s="214">
        <v>0</v>
      </c>
      <c r="AI20" s="214">
        <v>0</v>
      </c>
      <c r="AJ20" s="214">
        <v>0</v>
      </c>
      <c r="AK20" s="214">
        <v>0</v>
      </c>
      <c r="AL20" s="214">
        <v>0</v>
      </c>
      <c r="AM20" s="214">
        <v>0</v>
      </c>
      <c r="AN20" s="214">
        <v>0</v>
      </c>
      <c r="AO20" s="214">
        <v>0</v>
      </c>
      <c r="AP20" s="214">
        <v>0</v>
      </c>
      <c r="AQ20" s="214">
        <v>0</v>
      </c>
      <c r="AR20" s="214">
        <v>0</v>
      </c>
      <c r="AS20" s="214">
        <v>0</v>
      </c>
    </row>
    <row r="21" spans="1:45" s="219" customFormat="1" hidden="1" x14ac:dyDescent="0.25">
      <c r="A21" s="218"/>
      <c r="B21" s="213" t="s">
        <v>243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>
        <v>0</v>
      </c>
      <c r="X21" s="214">
        <v>0</v>
      </c>
      <c r="Y21" s="214">
        <v>0</v>
      </c>
      <c r="Z21" s="214">
        <v>0</v>
      </c>
      <c r="AA21" s="214">
        <v>0</v>
      </c>
      <c r="AB21" s="214">
        <v>0</v>
      </c>
      <c r="AC21" s="214">
        <v>0</v>
      </c>
      <c r="AD21" s="214">
        <v>0</v>
      </c>
      <c r="AE21" s="214">
        <v>0</v>
      </c>
      <c r="AF21" s="214">
        <v>0</v>
      </c>
      <c r="AG21" s="214">
        <v>0</v>
      </c>
      <c r="AH21" s="214">
        <v>0</v>
      </c>
      <c r="AI21" s="214">
        <v>0</v>
      </c>
      <c r="AJ21" s="214">
        <v>0</v>
      </c>
      <c r="AK21" s="214">
        <v>0</v>
      </c>
      <c r="AL21" s="214">
        <v>0</v>
      </c>
      <c r="AM21" s="214">
        <v>0</v>
      </c>
      <c r="AN21" s="214">
        <v>0</v>
      </c>
      <c r="AO21" s="214">
        <v>0</v>
      </c>
      <c r="AP21" s="214">
        <v>0</v>
      </c>
      <c r="AQ21" s="214">
        <v>0</v>
      </c>
      <c r="AR21" s="214">
        <v>0</v>
      </c>
      <c r="AS21" s="214">
        <v>0</v>
      </c>
    </row>
    <row r="22" spans="1:45" s="1" customFormat="1" ht="34.200000000000003" x14ac:dyDescent="0.25">
      <c r="A22" s="38"/>
      <c r="B22" s="179" t="s">
        <v>244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41.691153909507555</v>
      </c>
      <c r="X22" s="34">
        <v>60.603325542570943</v>
      </c>
      <c r="Y22" s="34">
        <v>79.222809371311982</v>
      </c>
      <c r="Z22" s="34">
        <v>87.81993287199623</v>
      </c>
      <c r="AA22" s="34">
        <v>139.48863311463086</v>
      </c>
      <c r="AB22" s="34">
        <v>172.13199095158785</v>
      </c>
      <c r="AC22" s="34">
        <v>212.73838804428519</v>
      </c>
      <c r="AD22" s="34">
        <v>276.11121315801387</v>
      </c>
      <c r="AE22" s="34">
        <v>344.74987724639101</v>
      </c>
      <c r="AF22" s="34">
        <v>358.34819154190058</v>
      </c>
      <c r="AG22" s="34">
        <v>384.59598831307238</v>
      </c>
      <c r="AH22" s="34">
        <v>347.38029591024622</v>
      </c>
      <c r="AI22" s="34">
        <v>338.28151991392923</v>
      </c>
      <c r="AJ22" s="34">
        <v>334.21908963865542</v>
      </c>
      <c r="AK22" s="34">
        <v>338.22902664553635</v>
      </c>
      <c r="AL22" s="34">
        <v>319.14800615524581</v>
      </c>
      <c r="AM22" s="34">
        <v>326.42069629664599</v>
      </c>
      <c r="AN22" s="34">
        <v>326.882092137646</v>
      </c>
      <c r="AO22" s="34">
        <v>312.28132070914245</v>
      </c>
      <c r="AP22" s="34">
        <v>331.13179713431043</v>
      </c>
      <c r="AQ22" s="34">
        <v>310.53036838059137</v>
      </c>
      <c r="AR22" s="34">
        <v>282.54383044669896</v>
      </c>
      <c r="AS22" s="34">
        <v>278.91478257997392</v>
      </c>
    </row>
    <row r="23" spans="1:45" s="219" customFormat="1" hidden="1" x14ac:dyDescent="0.25">
      <c r="A23" s="218"/>
      <c r="B23" s="213" t="s">
        <v>245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>
        <v>0</v>
      </c>
      <c r="X23" s="214">
        <v>0</v>
      </c>
      <c r="Y23" s="214">
        <v>0</v>
      </c>
      <c r="Z23" s="214">
        <v>0</v>
      </c>
      <c r="AA23" s="214">
        <v>0</v>
      </c>
      <c r="AB23" s="214">
        <v>0</v>
      </c>
      <c r="AC23" s="214">
        <v>0</v>
      </c>
      <c r="AD23" s="214">
        <v>0</v>
      </c>
      <c r="AE23" s="214">
        <v>0</v>
      </c>
      <c r="AF23" s="214">
        <v>0</v>
      </c>
      <c r="AG23" s="214">
        <v>0</v>
      </c>
      <c r="AH23" s="214">
        <v>0</v>
      </c>
      <c r="AI23" s="214">
        <v>0</v>
      </c>
      <c r="AJ23" s="214">
        <v>0</v>
      </c>
      <c r="AK23" s="214">
        <v>0</v>
      </c>
      <c r="AL23" s="214">
        <v>0</v>
      </c>
      <c r="AM23" s="214">
        <v>0</v>
      </c>
      <c r="AN23" s="214">
        <v>0</v>
      </c>
      <c r="AO23" s="214">
        <v>0</v>
      </c>
      <c r="AP23" s="214">
        <v>0</v>
      </c>
      <c r="AQ23" s="214">
        <v>0</v>
      </c>
      <c r="AR23" s="214">
        <v>0</v>
      </c>
      <c r="AS23" s="214">
        <v>0</v>
      </c>
    </row>
    <row r="24" spans="1:45" s="219" customFormat="1" hidden="1" x14ac:dyDescent="0.25">
      <c r="A24" s="218"/>
      <c r="B24" s="213" t="s">
        <v>246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>
        <v>0</v>
      </c>
      <c r="X24" s="214">
        <v>0</v>
      </c>
      <c r="Y24" s="214">
        <v>0</v>
      </c>
      <c r="Z24" s="214">
        <v>0</v>
      </c>
      <c r="AA24" s="214">
        <v>0</v>
      </c>
      <c r="AB24" s="214">
        <v>0</v>
      </c>
      <c r="AC24" s="214">
        <v>0</v>
      </c>
      <c r="AD24" s="214">
        <v>0</v>
      </c>
      <c r="AE24" s="214">
        <v>0</v>
      </c>
      <c r="AF24" s="214">
        <v>0</v>
      </c>
      <c r="AG24" s="214">
        <v>0</v>
      </c>
      <c r="AH24" s="214">
        <v>0</v>
      </c>
      <c r="AI24" s="214">
        <v>0</v>
      </c>
      <c r="AJ24" s="214">
        <v>0</v>
      </c>
      <c r="AK24" s="214">
        <v>0</v>
      </c>
      <c r="AL24" s="214">
        <v>0</v>
      </c>
      <c r="AM24" s="214">
        <v>0</v>
      </c>
      <c r="AN24" s="214">
        <v>0</v>
      </c>
      <c r="AO24" s="214">
        <v>0</v>
      </c>
      <c r="AP24" s="214">
        <v>0</v>
      </c>
      <c r="AQ24" s="214">
        <v>0</v>
      </c>
      <c r="AR24" s="214">
        <v>0</v>
      </c>
      <c r="AS24" s="214">
        <v>0</v>
      </c>
    </row>
    <row r="25" spans="1:45" s="1" customFormat="1" x14ac:dyDescent="0.25">
      <c r="A25" s="38">
        <v>2.2000000000000002</v>
      </c>
      <c r="B25" s="44" t="s">
        <v>22</v>
      </c>
      <c r="C25" s="34">
        <v>108.69565089259379</v>
      </c>
      <c r="D25" s="34">
        <v>107.123728049525</v>
      </c>
      <c r="E25" s="34">
        <v>121.38522106216308</v>
      </c>
      <c r="F25" s="34">
        <v>89.694306350702846</v>
      </c>
      <c r="G25" s="34">
        <v>85.658776704503964</v>
      </c>
      <c r="H25" s="34">
        <v>85.662757940380672</v>
      </c>
      <c r="I25" s="34">
        <v>83.771501093403742</v>
      </c>
      <c r="J25" s="34">
        <v>88.969673362792506</v>
      </c>
      <c r="K25" s="34">
        <v>86.616374707902267</v>
      </c>
      <c r="L25" s="34">
        <v>83.23841192378552</v>
      </c>
      <c r="M25" s="34">
        <v>81.50789480718818</v>
      </c>
      <c r="N25" s="34">
        <v>81.280375223791765</v>
      </c>
      <c r="O25" s="34">
        <v>81.973865069108157</v>
      </c>
      <c r="P25" s="34">
        <v>89.95887660163821</v>
      </c>
      <c r="Q25" s="34">
        <v>94.815068833665009</v>
      </c>
      <c r="R25" s="34">
        <v>107.38606459995854</v>
      </c>
      <c r="S25" s="34">
        <v>126.5822767293478</v>
      </c>
      <c r="T25" s="34">
        <v>150.50167339701864</v>
      </c>
      <c r="U25" s="34">
        <v>493.82715377121281</v>
      </c>
      <c r="V25" s="34">
        <v>462.57206873060329</v>
      </c>
      <c r="W25" s="34">
        <v>348.93683163392188</v>
      </c>
      <c r="X25" s="34">
        <v>389.4654891485809</v>
      </c>
      <c r="Y25" s="34">
        <v>374.97372845289442</v>
      </c>
      <c r="Z25" s="34">
        <v>481.82947414477997</v>
      </c>
      <c r="AA25" s="34">
        <v>351.0863024205994</v>
      </c>
      <c r="AB25" s="34">
        <v>252.39738961915435</v>
      </c>
      <c r="AC25" s="34">
        <v>243.61976695393952</v>
      </c>
      <c r="AD25" s="34">
        <v>264.64333529522099</v>
      </c>
      <c r="AE25" s="34">
        <v>261.25576635078068</v>
      </c>
      <c r="AF25" s="34">
        <v>362.15029436993132</v>
      </c>
      <c r="AG25" s="34">
        <v>493.59912938576139</v>
      </c>
      <c r="AH25" s="34">
        <v>853.40189982285438</v>
      </c>
      <c r="AI25" s="34">
        <v>1199.6124551295588</v>
      </c>
      <c r="AJ25" s="34">
        <v>1704.0711989320162</v>
      </c>
      <c r="AK25" s="34">
        <v>2389.261467592461</v>
      </c>
      <c r="AL25" s="34">
        <v>2851.7463697554249</v>
      </c>
      <c r="AM25" s="34">
        <v>2764.3000542875352</v>
      </c>
      <c r="AN25" s="34">
        <v>2941.5648222684044</v>
      </c>
      <c r="AO25" s="34">
        <v>3305.5595909831768</v>
      </c>
      <c r="AP25" s="34">
        <v>3776.4337326358059</v>
      </c>
      <c r="AQ25" s="34">
        <v>3660.5505215968815</v>
      </c>
      <c r="AR25" s="34">
        <v>3804.5252335375749</v>
      </c>
      <c r="AS25" s="34">
        <v>3892.0127000379848</v>
      </c>
    </row>
    <row r="26" spans="1:45" s="1" customFormat="1" x14ac:dyDescent="0.25">
      <c r="A26" s="38" t="s">
        <v>65</v>
      </c>
      <c r="B26" s="45" t="s">
        <v>8</v>
      </c>
      <c r="C26" s="34">
        <v>18.422991676710815</v>
      </c>
      <c r="D26" s="34">
        <v>17.853954674920832</v>
      </c>
      <c r="E26" s="34">
        <v>33.023920436029663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0.83794201261640999</v>
      </c>
      <c r="O26" s="34">
        <v>2.4348672792804402</v>
      </c>
      <c r="P26" s="34">
        <v>7.7107608515689883</v>
      </c>
      <c r="Q26" s="34">
        <v>12.812847139684457</v>
      </c>
      <c r="R26" s="34">
        <v>24.445608201616579</v>
      </c>
      <c r="S26" s="34">
        <v>41.005526264436611</v>
      </c>
      <c r="T26" s="34">
        <v>67.769759365908982</v>
      </c>
      <c r="U26" s="34">
        <v>407.86464922585355</v>
      </c>
      <c r="V26" s="34">
        <v>376.5121489667701</v>
      </c>
      <c r="W26" s="34">
        <v>262.83553551646065</v>
      </c>
      <c r="X26" s="34">
        <v>304.7990784641068</v>
      </c>
      <c r="Y26" s="34">
        <v>291.26660911716857</v>
      </c>
      <c r="Z26" s="34">
        <v>400.43936026897256</v>
      </c>
      <c r="AA26" s="34">
        <v>253.08891218183987</v>
      </c>
      <c r="AB26" s="34">
        <v>154.80373229974799</v>
      </c>
      <c r="AC26" s="34">
        <v>142.39746941673928</v>
      </c>
      <c r="AD26" s="34">
        <v>159.66814562811666</v>
      </c>
      <c r="AE26" s="34">
        <v>153.5214297112835</v>
      </c>
      <c r="AF26" s="34">
        <v>249.98826094302348</v>
      </c>
      <c r="AG26" s="34">
        <v>375.34100463708938</v>
      </c>
      <c r="AH26" s="34">
        <v>688.16676850401791</v>
      </c>
      <c r="AI26" s="34">
        <v>989.10574844398866</v>
      </c>
      <c r="AJ26" s="34">
        <v>1336.5622815657766</v>
      </c>
      <c r="AK26" s="34">
        <v>2028.832981016385</v>
      </c>
      <c r="AL26" s="34">
        <v>2506.1892205013755</v>
      </c>
      <c r="AM26" s="34">
        <v>2407.8849434701538</v>
      </c>
      <c r="AN26" s="34">
        <v>2581.5831132495437</v>
      </c>
      <c r="AO26" s="34">
        <v>2961.5663977751715</v>
      </c>
      <c r="AP26" s="34">
        <v>3388.8372648918876</v>
      </c>
      <c r="AQ26" s="34">
        <v>3285.1332105695992</v>
      </c>
      <c r="AR26" s="34">
        <v>3456.2536842256318</v>
      </c>
      <c r="AS26" s="34">
        <v>3544.0089346170998</v>
      </c>
    </row>
    <row r="27" spans="1:45" s="1" customFormat="1" x14ac:dyDescent="0.25">
      <c r="A27" s="38"/>
      <c r="B27" s="47" t="s">
        <v>24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0.83794201261640999</v>
      </c>
      <c r="O27" s="34">
        <v>2.4348672792804402</v>
      </c>
      <c r="P27" s="34">
        <v>7.7107608515689883</v>
      </c>
      <c r="Q27" s="34">
        <v>4.2709490465614861</v>
      </c>
      <c r="R27" s="34">
        <v>0.87305743577202066</v>
      </c>
      <c r="S27" s="34">
        <v>0</v>
      </c>
      <c r="T27" s="34">
        <v>21.123041880283317</v>
      </c>
      <c r="U27" s="34">
        <v>358.4819338487323</v>
      </c>
      <c r="V27" s="34">
        <v>272.52307925213836</v>
      </c>
      <c r="W27" s="34">
        <v>158.60765074269179</v>
      </c>
      <c r="X27" s="34">
        <v>0</v>
      </c>
      <c r="Y27" s="34">
        <v>0</v>
      </c>
      <c r="Z27" s="34">
        <v>97.668136650968918</v>
      </c>
      <c r="AA27" s="34">
        <v>33.233897559231501</v>
      </c>
      <c r="AB27" s="34">
        <v>33.652985282553914</v>
      </c>
      <c r="AC27" s="34">
        <v>35.170459313772959</v>
      </c>
      <c r="AD27" s="34">
        <v>52.928667059044194</v>
      </c>
      <c r="AE27" s="34">
        <v>44.889306933123827</v>
      </c>
      <c r="AF27" s="34">
        <v>30.416822624246201</v>
      </c>
      <c r="AG27" s="34">
        <v>73.011537888310542</v>
      </c>
      <c r="AH27" s="34">
        <v>360.51301378655234</v>
      </c>
      <c r="AI27" s="34">
        <v>382.40519642444173</v>
      </c>
      <c r="AJ27" s="34">
        <v>581.43201851972231</v>
      </c>
      <c r="AK27" s="34">
        <v>1002.5602902918741</v>
      </c>
      <c r="AL27" s="34">
        <v>1181.5534816941852</v>
      </c>
      <c r="AM27" s="34">
        <v>1137.7510940118489</v>
      </c>
      <c r="AN27" s="34">
        <v>1149.1364165822852</v>
      </c>
      <c r="AO27" s="34">
        <v>1292.6619213519577</v>
      </c>
      <c r="AP27" s="34">
        <v>1421.1870483943669</v>
      </c>
      <c r="AQ27" s="34">
        <v>1420.0970876390029</v>
      </c>
      <c r="AR27" s="34">
        <v>1517.7127810701836</v>
      </c>
      <c r="AS27" s="34">
        <v>1483.2807550659775</v>
      </c>
    </row>
    <row r="28" spans="1:45" s="1" customFormat="1" x14ac:dyDescent="0.25">
      <c r="A28" s="95" t="s">
        <v>94</v>
      </c>
      <c r="B28" s="47" t="s">
        <v>23</v>
      </c>
      <c r="C28" s="34">
        <v>18.422991676710815</v>
      </c>
      <c r="D28" s="34">
        <v>17.853954674920832</v>
      </c>
      <c r="E28" s="34">
        <v>33.023920436029663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8.5418980931229722</v>
      </c>
      <c r="R28" s="34">
        <v>23.572550765844557</v>
      </c>
      <c r="S28" s="34">
        <v>41.005526264436611</v>
      </c>
      <c r="T28" s="34">
        <v>46.646717485625658</v>
      </c>
      <c r="U28" s="34">
        <v>49.382715377121286</v>
      </c>
      <c r="V28" s="34">
        <v>103.98906971463175</v>
      </c>
      <c r="W28" s="34">
        <v>104.22788477376888</v>
      </c>
      <c r="X28" s="34">
        <v>304.7990784641068</v>
      </c>
      <c r="Y28" s="34">
        <v>291.26660911716857</v>
      </c>
      <c r="Z28" s="34">
        <v>302.77122361800366</v>
      </c>
      <c r="AA28" s="34">
        <v>219.85501462260837</v>
      </c>
      <c r="AB28" s="34">
        <v>121.15074701719409</v>
      </c>
      <c r="AC28" s="34">
        <v>107.22701010296633</v>
      </c>
      <c r="AD28" s="34">
        <v>106.73947856907246</v>
      </c>
      <c r="AE28" s="34">
        <v>108.63212277815967</v>
      </c>
      <c r="AF28" s="34">
        <v>219.57143831877727</v>
      </c>
      <c r="AG28" s="34">
        <v>302.32946674877883</v>
      </c>
      <c r="AH28" s="34">
        <v>327.65375471746552</v>
      </c>
      <c r="AI28" s="34">
        <v>606.70055201954699</v>
      </c>
      <c r="AJ28" s="34">
        <v>755.13026304605432</v>
      </c>
      <c r="AK28" s="34">
        <v>1026.2726907245108</v>
      </c>
      <c r="AL28" s="34">
        <v>1324.6357388071901</v>
      </c>
      <c r="AM28" s="34">
        <v>1270.1338494583049</v>
      </c>
      <c r="AN28" s="34">
        <v>1432.4466966672585</v>
      </c>
      <c r="AO28" s="34">
        <v>1668.9044764232137</v>
      </c>
      <c r="AP28" s="34">
        <v>1967.6502164975209</v>
      </c>
      <c r="AQ28" s="34">
        <v>1865.0361229305965</v>
      </c>
      <c r="AR28" s="34">
        <v>1938.5409031554482</v>
      </c>
      <c r="AS28" s="34">
        <v>2060.7281795511221</v>
      </c>
    </row>
    <row r="29" spans="1:45" s="1" customFormat="1" x14ac:dyDescent="0.25">
      <c r="A29" s="38" t="s">
        <v>66</v>
      </c>
      <c r="B29" s="45" t="s">
        <v>16</v>
      </c>
      <c r="C29" s="34">
        <v>90.272659215882982</v>
      </c>
      <c r="D29" s="34">
        <v>89.269773374604171</v>
      </c>
      <c r="E29" s="34">
        <v>88.361300626133414</v>
      </c>
      <c r="F29" s="34">
        <v>89.694306350702846</v>
      </c>
      <c r="G29" s="34">
        <v>85.658776704503964</v>
      </c>
      <c r="H29" s="34">
        <v>85.662757940380672</v>
      </c>
      <c r="I29" s="34">
        <v>83.771501093403742</v>
      </c>
      <c r="J29" s="34">
        <v>88.969673362792506</v>
      </c>
      <c r="K29" s="34">
        <v>86.616374707902267</v>
      </c>
      <c r="L29" s="34">
        <v>83.23841192378552</v>
      </c>
      <c r="M29" s="34">
        <v>81.50789480718818</v>
      </c>
      <c r="N29" s="34">
        <v>80.442433211175356</v>
      </c>
      <c r="O29" s="34">
        <v>79.538997789827718</v>
      </c>
      <c r="P29" s="34">
        <v>82.248115750069218</v>
      </c>
      <c r="Q29" s="34">
        <v>82.002221693980545</v>
      </c>
      <c r="R29" s="34">
        <v>82.940456398341965</v>
      </c>
      <c r="S29" s="34">
        <v>85.576750464911186</v>
      </c>
      <c r="T29" s="34">
        <v>82.731914031109653</v>
      </c>
      <c r="U29" s="34">
        <v>85.96250454535928</v>
      </c>
      <c r="V29" s="34">
        <v>86.059919763833165</v>
      </c>
      <c r="W29" s="34">
        <v>86.101296117461246</v>
      </c>
      <c r="X29" s="34">
        <v>84.666410684474116</v>
      </c>
      <c r="Y29" s="34">
        <v>83.707119335725864</v>
      </c>
      <c r="Z29" s="34">
        <v>81.39011387580743</v>
      </c>
      <c r="AA29" s="34">
        <v>97.99739023875955</v>
      </c>
      <c r="AB29" s="34">
        <v>97.593657319406361</v>
      </c>
      <c r="AC29" s="34">
        <v>101.22229753720022</v>
      </c>
      <c r="AD29" s="34">
        <v>104.97518966710432</v>
      </c>
      <c r="AE29" s="34">
        <v>107.73433663949719</v>
      </c>
      <c r="AF29" s="34">
        <v>112.16203342690787</v>
      </c>
      <c r="AG29" s="34">
        <v>118.25812474867199</v>
      </c>
      <c r="AH29" s="34">
        <v>165.23513131883649</v>
      </c>
      <c r="AI29" s="34">
        <v>210.50670668557007</v>
      </c>
      <c r="AJ29" s="34">
        <v>367.50891736623953</v>
      </c>
      <c r="AK29" s="34">
        <v>360.42848657607584</v>
      </c>
      <c r="AL29" s="34">
        <v>345.55714925404959</v>
      </c>
      <c r="AM29" s="34">
        <v>356.41511081738145</v>
      </c>
      <c r="AN29" s="34">
        <v>359.98170901886067</v>
      </c>
      <c r="AO29" s="34">
        <v>343.99319320800544</v>
      </c>
      <c r="AP29" s="34">
        <v>387.59646774391825</v>
      </c>
      <c r="AQ29" s="34">
        <v>375.4173110272821</v>
      </c>
      <c r="AR29" s="34">
        <v>348.27154931194315</v>
      </c>
      <c r="AS29" s="34">
        <v>348.00376542088492</v>
      </c>
    </row>
    <row r="30" spans="1:45" s="1" customFormat="1" x14ac:dyDescent="0.25">
      <c r="A30" s="38"/>
      <c r="B30" s="47" t="s">
        <v>24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s="1" customFormat="1" x14ac:dyDescent="0.25">
      <c r="A31" s="38" t="s">
        <v>67</v>
      </c>
      <c r="B31" s="47" t="s">
        <v>23</v>
      </c>
      <c r="C31" s="34">
        <v>90.272659215882982</v>
      </c>
      <c r="D31" s="34">
        <v>89.269773374604171</v>
      </c>
      <c r="E31" s="34">
        <v>88.361300626133414</v>
      </c>
      <c r="F31" s="34">
        <v>89.694306350702846</v>
      </c>
      <c r="G31" s="34">
        <v>85.658776704503964</v>
      </c>
      <c r="H31" s="34">
        <v>85.662757940380672</v>
      </c>
      <c r="I31" s="34">
        <v>83.771501093403742</v>
      </c>
      <c r="J31" s="34">
        <v>88.969673362792506</v>
      </c>
      <c r="K31" s="34">
        <v>86.616374707902267</v>
      </c>
      <c r="L31" s="34">
        <v>83.23841192378552</v>
      </c>
      <c r="M31" s="34">
        <v>81.50789480718818</v>
      </c>
      <c r="N31" s="34">
        <v>80.442433211175356</v>
      </c>
      <c r="O31" s="34">
        <v>79.538997789827718</v>
      </c>
      <c r="P31" s="34">
        <v>82.248115750069218</v>
      </c>
      <c r="Q31" s="34">
        <v>82.002221693980545</v>
      </c>
      <c r="R31" s="34">
        <v>82.940456398341965</v>
      </c>
      <c r="S31" s="34">
        <v>85.576750464911186</v>
      </c>
      <c r="T31" s="34">
        <v>82.731914031109653</v>
      </c>
      <c r="U31" s="34">
        <v>85.96250454535928</v>
      </c>
      <c r="V31" s="34">
        <v>86.059919763833165</v>
      </c>
      <c r="W31" s="34">
        <v>86.101296117461246</v>
      </c>
      <c r="X31" s="34">
        <v>84.666410684474116</v>
      </c>
      <c r="Y31" s="34">
        <v>83.707119335725864</v>
      </c>
      <c r="Z31" s="34">
        <v>81.39011387580743</v>
      </c>
      <c r="AA31" s="34">
        <v>97.99739023875955</v>
      </c>
      <c r="AB31" s="34">
        <v>97.593657319406361</v>
      </c>
      <c r="AC31" s="34">
        <v>101.22229753720022</v>
      </c>
      <c r="AD31" s="34">
        <v>104.97518966710432</v>
      </c>
      <c r="AE31" s="34">
        <v>107.73433663949719</v>
      </c>
      <c r="AF31" s="34">
        <v>112.16203342690787</v>
      </c>
      <c r="AG31" s="34">
        <v>118.25812474867199</v>
      </c>
      <c r="AH31" s="34">
        <v>165.23513131883649</v>
      </c>
      <c r="AI31" s="34">
        <v>210.50670668557007</v>
      </c>
      <c r="AJ31" s="34">
        <v>367.50891736623953</v>
      </c>
      <c r="AK31" s="34">
        <v>360.42848657607584</v>
      </c>
      <c r="AL31" s="34">
        <v>345.55714925404959</v>
      </c>
      <c r="AM31" s="34">
        <v>356.41511081738145</v>
      </c>
      <c r="AN31" s="34">
        <v>359.98170901886067</v>
      </c>
      <c r="AO31" s="34">
        <v>343.99319320800544</v>
      </c>
      <c r="AP31" s="34">
        <v>387.59646774391825</v>
      </c>
      <c r="AQ31" s="34">
        <v>375.4173110272821</v>
      </c>
      <c r="AR31" s="34">
        <v>348.27154931194315</v>
      </c>
      <c r="AS31" s="34">
        <v>348.00376542088492</v>
      </c>
    </row>
    <row r="32" spans="1:45" s="1" customFormat="1" x14ac:dyDescent="0.25">
      <c r="A32" s="38"/>
      <c r="B32" s="179" t="s">
        <v>241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34">
        <v>0</v>
      </c>
    </row>
    <row r="33" spans="1:45" s="1" customFormat="1" x14ac:dyDescent="0.25">
      <c r="A33" s="38"/>
      <c r="B33" s="179" t="s">
        <v>242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</row>
    <row r="34" spans="1:45" s="1" customFormat="1" x14ac:dyDescent="0.25">
      <c r="A34" s="38"/>
      <c r="B34" s="179" t="s">
        <v>243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</row>
    <row r="35" spans="1:45" s="1" customFormat="1" ht="34.200000000000003" x14ac:dyDescent="0.25">
      <c r="A35" s="38"/>
      <c r="B35" s="179" t="s">
        <v>244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86.101296117461246</v>
      </c>
      <c r="X35" s="34">
        <v>84.666410684474116</v>
      </c>
      <c r="Y35" s="34">
        <v>83.707119335725864</v>
      </c>
      <c r="Z35" s="34">
        <v>81.39011387580743</v>
      </c>
      <c r="AA35" s="34">
        <v>97.99739023875955</v>
      </c>
      <c r="AB35" s="34">
        <v>97.930187172231896</v>
      </c>
      <c r="AC35" s="34">
        <v>101.25661018043317</v>
      </c>
      <c r="AD35" s="34">
        <v>104.71936777631895</v>
      </c>
      <c r="AE35" s="34">
        <v>107.73433663949719</v>
      </c>
      <c r="AF35" s="34">
        <v>112.16203342690787</v>
      </c>
      <c r="AG35" s="34">
        <v>118.25812474867199</v>
      </c>
      <c r="AH35" s="34">
        <v>165.23513131883649</v>
      </c>
      <c r="AI35" s="34">
        <v>210.41478235950652</v>
      </c>
      <c r="AJ35" s="34">
        <v>367.49811215331772</v>
      </c>
      <c r="AK35" s="34">
        <v>360.88315959568718</v>
      </c>
      <c r="AL35" s="34">
        <v>345.55714925404959</v>
      </c>
      <c r="AM35" s="34">
        <v>356.46523992730187</v>
      </c>
      <c r="AN35" s="34">
        <v>359.99386894615799</v>
      </c>
      <c r="AO35" s="34">
        <v>344.40447751125583</v>
      </c>
      <c r="AP35" s="34">
        <v>387.23732432299789</v>
      </c>
      <c r="AQ35" s="34">
        <v>375.4173110272821</v>
      </c>
      <c r="AR35" s="34">
        <v>348.27154931194315</v>
      </c>
      <c r="AS35" s="34">
        <v>348.00376542088492</v>
      </c>
    </row>
    <row r="36" spans="1:45" s="1" customFormat="1" x14ac:dyDescent="0.25">
      <c r="A36" s="38"/>
      <c r="B36" s="179" t="s">
        <v>245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</row>
    <row r="37" spans="1:45" s="1" customFormat="1" x14ac:dyDescent="0.25">
      <c r="A37" s="38"/>
      <c r="B37" s="179" t="s">
        <v>246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>
        <v>86.101296117461246</v>
      </c>
      <c r="X37" s="34">
        <v>84.666410684474116</v>
      </c>
      <c r="Y37" s="34">
        <v>83.707119335725864</v>
      </c>
      <c r="Z37" s="34">
        <v>81.39011387580743</v>
      </c>
      <c r="AA37" s="34">
        <v>97.99739023875955</v>
      </c>
      <c r="AB37" s="34">
        <v>97.930187172231896</v>
      </c>
      <c r="AC37" s="34">
        <v>101.25661018043317</v>
      </c>
      <c r="AD37" s="34">
        <v>104.71936777631895</v>
      </c>
      <c r="AE37" s="34">
        <v>107.73433663949719</v>
      </c>
      <c r="AF37" s="34">
        <v>112.16203342690787</v>
      </c>
      <c r="AG37" s="34">
        <v>118.25812474867199</v>
      </c>
      <c r="AH37" s="34">
        <v>165.23513131883649</v>
      </c>
      <c r="AI37" s="34">
        <v>210.41478235950652</v>
      </c>
      <c r="AJ37" s="34">
        <v>367.49811215331772</v>
      </c>
      <c r="AK37" s="34">
        <v>360.88315959568718</v>
      </c>
      <c r="AL37" s="34">
        <v>345.55714925404959</v>
      </c>
      <c r="AM37" s="34">
        <v>356.46523992730187</v>
      </c>
      <c r="AN37" s="34">
        <v>359.99386894615799</v>
      </c>
      <c r="AO37" s="34">
        <v>344.40447751125583</v>
      </c>
      <c r="AP37" s="34">
        <v>387.23732432299789</v>
      </c>
      <c r="AQ37" s="34">
        <v>375.4173110272821</v>
      </c>
      <c r="AR37" s="34">
        <v>348.27154931194315</v>
      </c>
      <c r="AS37" s="34">
        <v>348.00376542088492</v>
      </c>
    </row>
    <row r="38" spans="1:45" s="1" customFormat="1" x14ac:dyDescent="0.25">
      <c r="A38" s="38">
        <v>4</v>
      </c>
      <c r="B38" s="35" t="s">
        <v>5</v>
      </c>
      <c r="C38" s="34">
        <v>95885.223630192922</v>
      </c>
      <c r="D38" s="34">
        <v>93610.069756077428</v>
      </c>
      <c r="E38" s="34">
        <v>92364.335306014313</v>
      </c>
      <c r="F38" s="34">
        <v>94555.188606096548</v>
      </c>
      <c r="G38" s="34">
        <v>91809.430103956227</v>
      </c>
      <c r="H38" s="34">
        <v>92693.41608418223</v>
      </c>
      <c r="I38" s="34">
        <v>90311.916481962151</v>
      </c>
      <c r="J38" s="34">
        <v>96338.849641433248</v>
      </c>
      <c r="K38" s="34">
        <v>95039.584308528822</v>
      </c>
      <c r="L38" s="34">
        <v>90045.561631531717</v>
      </c>
      <c r="M38" s="34">
        <v>87265.238918516741</v>
      </c>
      <c r="N38" s="34">
        <v>85708.060818456899</v>
      </c>
      <c r="O38" s="34">
        <v>84103.562316052121</v>
      </c>
      <c r="P38" s="34">
        <v>88924.777896322223</v>
      </c>
      <c r="Q38" s="34">
        <v>89267.960211990954</v>
      </c>
      <c r="R38" s="34">
        <v>91072.986412558326</v>
      </c>
      <c r="S38" s="34">
        <v>93985.557622572727</v>
      </c>
      <c r="T38" s="34">
        <v>94478.085570037205</v>
      </c>
      <c r="U38" s="34">
        <v>98880.65709012252</v>
      </c>
      <c r="V38" s="34">
        <v>99203.779592763618</v>
      </c>
      <c r="W38" s="34">
        <v>101782.60796403297</v>
      </c>
      <c r="X38" s="34">
        <v>100664.79740233721</v>
      </c>
      <c r="Y38" s="34">
        <v>97967.225022562008</v>
      </c>
      <c r="Z38" s="34">
        <v>94386.487259496367</v>
      </c>
      <c r="AA38" s="34">
        <v>100419.20400448611</v>
      </c>
      <c r="AB38" s="34">
        <v>101679.97105734046</v>
      </c>
      <c r="AC38" s="34">
        <v>105228.29863464703</v>
      </c>
      <c r="AD38" s="34">
        <v>109083.33637533714</v>
      </c>
      <c r="AE38" s="34">
        <v>114265.7307982667</v>
      </c>
      <c r="AF38" s="34">
        <v>126387.601157985</v>
      </c>
      <c r="AG38" s="34">
        <v>137877.66181023643</v>
      </c>
      <c r="AH38" s="34">
        <v>127270.482226387</v>
      </c>
      <c r="AI38" s="34">
        <v>128935.81746654199</v>
      </c>
      <c r="AJ38" s="34">
        <v>130682.33137002945</v>
      </c>
      <c r="AK38" s="34">
        <v>136014.32888160335</v>
      </c>
      <c r="AL38" s="34">
        <v>131820.15366791523</v>
      </c>
      <c r="AM38" s="34">
        <v>139925.7952463002</v>
      </c>
      <c r="AN38" s="34">
        <v>144621.95033525774</v>
      </c>
      <c r="AO38" s="34">
        <v>141097.22886097219</v>
      </c>
      <c r="AP38" s="34">
        <v>156031.02546065481</v>
      </c>
      <c r="AQ38" s="34">
        <v>154506.93391765293</v>
      </c>
      <c r="AR38" s="34">
        <v>143388.85993485345</v>
      </c>
      <c r="AS38" s="34">
        <v>142659.36711202125</v>
      </c>
    </row>
    <row r="39" spans="1:45" s="1" customFormat="1" x14ac:dyDescent="0.25">
      <c r="A39" s="38">
        <v>4.0999999999999996</v>
      </c>
      <c r="B39" s="44" t="s">
        <v>41</v>
      </c>
      <c r="C39" s="34">
        <v>122.51289465012691</v>
      </c>
      <c r="D39" s="34">
        <v>119.62149632196957</v>
      </c>
      <c r="E39" s="34">
        <v>119.60014428183715</v>
      </c>
      <c r="F39" s="34">
        <v>131.79571545409397</v>
      </c>
      <c r="G39" s="34">
        <v>128.92970514286162</v>
      </c>
      <c r="H39" s="34">
        <v>130.74842001426524</v>
      </c>
      <c r="I39" s="34">
        <v>129.22199636748448</v>
      </c>
      <c r="J39" s="34">
        <v>145.41279947467163</v>
      </c>
      <c r="K39" s="34">
        <v>143.42926564534352</v>
      </c>
      <c r="L39" s="34">
        <v>139.31481574612525</v>
      </c>
      <c r="M39" s="34">
        <v>137.54457248713004</v>
      </c>
      <c r="N39" s="34">
        <v>156.69515635926868</v>
      </c>
      <c r="O39" s="34">
        <v>149.33852646253368</v>
      </c>
      <c r="P39" s="34">
        <v>177.34749958608674</v>
      </c>
      <c r="Q39" s="34">
        <v>193.0468969045792</v>
      </c>
      <c r="R39" s="34">
        <v>179.84983176903626</v>
      </c>
      <c r="S39" s="34">
        <v>180.9591702539268</v>
      </c>
      <c r="T39" s="34">
        <v>179.5458559824082</v>
      </c>
      <c r="U39" s="34">
        <v>183.81344057039593</v>
      </c>
      <c r="V39" s="34">
        <v>182.87732949814549</v>
      </c>
      <c r="W39" s="34">
        <v>182.17221599589169</v>
      </c>
      <c r="X39" s="34">
        <v>180.91875125208679</v>
      </c>
      <c r="Y39" s="34">
        <v>176.80993573974749</v>
      </c>
      <c r="Z39" s="34">
        <v>173.36094255546985</v>
      </c>
      <c r="AA39" s="34">
        <v>177.24745364923467</v>
      </c>
      <c r="AB39" s="34">
        <v>176.67817273340808</v>
      </c>
      <c r="AC39" s="34">
        <v>178.42574481133599</v>
      </c>
      <c r="AD39" s="34">
        <v>179.95746800075025</v>
      </c>
      <c r="AE39" s="34">
        <v>188.5350891191201</v>
      </c>
      <c r="AF39" s="34">
        <v>193.90724422956953</v>
      </c>
      <c r="AG39" s="34">
        <v>201.55297783251922</v>
      </c>
      <c r="AH39" s="34">
        <v>192.46137454750843</v>
      </c>
      <c r="AI39" s="34">
        <v>189.3641116909495</v>
      </c>
      <c r="AJ39" s="34">
        <v>189.23966640500396</v>
      </c>
      <c r="AK39" s="34">
        <v>192.54469151300893</v>
      </c>
      <c r="AL39" s="34">
        <v>187.17678917927685</v>
      </c>
      <c r="AM39" s="34">
        <v>189.77947459107324</v>
      </c>
      <c r="AN39" s="34">
        <v>190.74355490869502</v>
      </c>
      <c r="AO39" s="34">
        <v>186.32964632100291</v>
      </c>
      <c r="AP39" s="34">
        <v>193.3197197142506</v>
      </c>
      <c r="AQ39" s="34">
        <v>190.02604632245144</v>
      </c>
      <c r="AR39" s="34">
        <v>181.81823530255855</v>
      </c>
      <c r="AS39" s="34">
        <v>181.67843635943257</v>
      </c>
    </row>
    <row r="40" spans="1:45" s="1" customFormat="1" x14ac:dyDescent="0.25">
      <c r="A40" s="38" t="s">
        <v>68</v>
      </c>
      <c r="B40" s="45" t="s">
        <v>14</v>
      </c>
      <c r="C40" s="34">
        <v>92.114958383554068</v>
      </c>
      <c r="D40" s="34">
        <v>90.162471108350204</v>
      </c>
      <c r="E40" s="34">
        <v>90.146377406459337</v>
      </c>
      <c r="F40" s="34">
        <v>101.59253066253078</v>
      </c>
      <c r="G40" s="34">
        <v>99.788059459886057</v>
      </c>
      <c r="H40" s="34">
        <v>100.99188304550142</v>
      </c>
      <c r="I40" s="34">
        <v>99.812852366608709</v>
      </c>
      <c r="J40" s="34">
        <v>114.79957853263549</v>
      </c>
      <c r="K40" s="34">
        <v>112.69442300705563</v>
      </c>
      <c r="L40" s="34">
        <v>110.40042002523133</v>
      </c>
      <c r="M40" s="34">
        <v>109.52623364715912</v>
      </c>
      <c r="N40" s="34">
        <v>128.20512793031074</v>
      </c>
      <c r="O40" s="34">
        <v>121.74336396402202</v>
      </c>
      <c r="P40" s="34">
        <v>149.07470979700045</v>
      </c>
      <c r="Q40" s="34">
        <v>164.85863319727338</v>
      </c>
      <c r="R40" s="34">
        <v>151.03893638855956</v>
      </c>
      <c r="S40" s="34">
        <v>151.54216228161357</v>
      </c>
      <c r="T40" s="34">
        <v>150.50167339701864</v>
      </c>
      <c r="U40" s="34">
        <v>154.54960923580552</v>
      </c>
      <c r="V40" s="34">
        <v>154.19068957686775</v>
      </c>
      <c r="W40" s="34">
        <v>153.16967414579949</v>
      </c>
      <c r="X40" s="34">
        <v>151.50831385642735</v>
      </c>
      <c r="Y40" s="34">
        <v>148.62284453486021</v>
      </c>
      <c r="Z40" s="34">
        <v>145.68830383769532</v>
      </c>
      <c r="AA40" s="34">
        <v>148.27431218734054</v>
      </c>
      <c r="AB40" s="34">
        <v>148.07313524323723</v>
      </c>
      <c r="AC40" s="34">
        <v>149.25999806332914</v>
      </c>
      <c r="AD40" s="34">
        <v>150.84670111827594</v>
      </c>
      <c r="AE40" s="34">
        <v>158.90814654325837</v>
      </c>
      <c r="AF40" s="34">
        <v>164.44094731233102</v>
      </c>
      <c r="AG40" s="34">
        <v>170.70303224590913</v>
      </c>
      <c r="AH40" s="34">
        <v>173.68465507945882</v>
      </c>
      <c r="AI40" s="34">
        <v>173.736976260143</v>
      </c>
      <c r="AJ40" s="34">
        <v>172.78404323935143</v>
      </c>
      <c r="AK40" s="34">
        <v>176.42025921881606</v>
      </c>
      <c r="AL40" s="34">
        <v>170.97879780799329</v>
      </c>
      <c r="AM40" s="34">
        <v>174.04166450303302</v>
      </c>
      <c r="AN40" s="34">
        <v>174.84825866630376</v>
      </c>
      <c r="AO40" s="34">
        <v>170.20496538937766</v>
      </c>
      <c r="AP40" s="34">
        <v>177.05023835216019</v>
      </c>
      <c r="AQ40" s="34">
        <v>172.41387617549253</v>
      </c>
      <c r="AR40" s="34">
        <v>164.74610053236526</v>
      </c>
      <c r="AS40" s="34">
        <v>164.61942825056565</v>
      </c>
    </row>
    <row r="41" spans="1:45" s="1" customFormat="1" x14ac:dyDescent="0.25">
      <c r="A41" s="38" t="s">
        <v>69</v>
      </c>
      <c r="B41" s="47" t="s">
        <v>23</v>
      </c>
      <c r="C41" s="34">
        <v>92.114958383554068</v>
      </c>
      <c r="D41" s="34">
        <v>90.162471108350204</v>
      </c>
      <c r="E41" s="34">
        <v>90.146377406459337</v>
      </c>
      <c r="F41" s="34">
        <v>101.59253066253078</v>
      </c>
      <c r="G41" s="34">
        <v>99.788059459886057</v>
      </c>
      <c r="H41" s="34">
        <v>100.99188304550142</v>
      </c>
      <c r="I41" s="34">
        <v>99.812852366608709</v>
      </c>
      <c r="J41" s="34">
        <v>114.79957853263549</v>
      </c>
      <c r="K41" s="34">
        <v>112.69442300705563</v>
      </c>
      <c r="L41" s="34">
        <v>110.40042002523133</v>
      </c>
      <c r="M41" s="34">
        <v>109.52623364715912</v>
      </c>
      <c r="N41" s="34">
        <v>128.20512793031074</v>
      </c>
      <c r="O41" s="34">
        <v>121.74336396402202</v>
      </c>
      <c r="P41" s="34">
        <v>149.07470979700045</v>
      </c>
      <c r="Q41" s="34">
        <v>164.85863319727338</v>
      </c>
      <c r="R41" s="34">
        <v>151.03893638855956</v>
      </c>
      <c r="S41" s="34">
        <v>151.54216228161357</v>
      </c>
      <c r="T41" s="34">
        <v>150.50167339701864</v>
      </c>
      <c r="U41" s="34">
        <v>154.54960923580552</v>
      </c>
      <c r="V41" s="34">
        <v>154.19068957686775</v>
      </c>
      <c r="W41" s="34">
        <v>153.16967414579949</v>
      </c>
      <c r="X41" s="34">
        <v>151.50831385642735</v>
      </c>
      <c r="Y41" s="34">
        <v>148.62284453486021</v>
      </c>
      <c r="Z41" s="34">
        <v>145.68830383769532</v>
      </c>
      <c r="AA41" s="34">
        <v>148.27431218734054</v>
      </c>
      <c r="AB41" s="34">
        <v>148.07313524323723</v>
      </c>
      <c r="AC41" s="34">
        <v>149.25999806332914</v>
      </c>
      <c r="AD41" s="34">
        <v>150.84670111827594</v>
      </c>
      <c r="AE41" s="34">
        <v>158.90814654325837</v>
      </c>
      <c r="AF41" s="34">
        <v>164.44094731233102</v>
      </c>
      <c r="AG41" s="34">
        <v>170.70303224590913</v>
      </c>
      <c r="AH41" s="34">
        <v>173.68465507945882</v>
      </c>
      <c r="AI41" s="34">
        <v>173.736976260143</v>
      </c>
      <c r="AJ41" s="34">
        <v>172.78404323935143</v>
      </c>
      <c r="AK41" s="34">
        <v>176.42025921881606</v>
      </c>
      <c r="AL41" s="34">
        <v>170.97879780799329</v>
      </c>
      <c r="AM41" s="34">
        <v>174.04166450303302</v>
      </c>
      <c r="AN41" s="34">
        <v>174.84825866630376</v>
      </c>
      <c r="AO41" s="34">
        <v>170.20496538937766</v>
      </c>
      <c r="AP41" s="34">
        <v>177.05023835216019</v>
      </c>
      <c r="AQ41" s="34">
        <v>172.41387617549253</v>
      </c>
      <c r="AR41" s="34">
        <v>164.74610053236526</v>
      </c>
      <c r="AS41" s="34">
        <v>164.61942825056565</v>
      </c>
    </row>
    <row r="42" spans="1:45" s="1" customFormat="1" x14ac:dyDescent="0.25">
      <c r="A42" s="38" t="s">
        <v>70</v>
      </c>
      <c r="B42" s="45" t="s">
        <v>38</v>
      </c>
      <c r="C42" s="34">
        <v>30.397936266572842</v>
      </c>
      <c r="D42" s="34">
        <v>29.459025213619373</v>
      </c>
      <c r="E42" s="34">
        <v>29.453766875377806</v>
      </c>
      <c r="F42" s="34">
        <v>30.203184791563203</v>
      </c>
      <c r="G42" s="34">
        <v>29.141645682975575</v>
      </c>
      <c r="H42" s="34">
        <v>29.756536968763811</v>
      </c>
      <c r="I42" s="34">
        <v>29.409144000875781</v>
      </c>
      <c r="J42" s="34">
        <v>30.613220942036133</v>
      </c>
      <c r="K42" s="34">
        <v>30.734842638287898</v>
      </c>
      <c r="L42" s="34">
        <v>28.914395720893918</v>
      </c>
      <c r="M42" s="34">
        <v>28.018338839970937</v>
      </c>
      <c r="N42" s="34">
        <v>28.490028428957938</v>
      </c>
      <c r="O42" s="34">
        <v>27.595162498511659</v>
      </c>
      <c r="P42" s="34">
        <v>28.272789789086293</v>
      </c>
      <c r="Q42" s="34">
        <v>28.188263707305811</v>
      </c>
      <c r="R42" s="34">
        <v>28.810895380476683</v>
      </c>
      <c r="S42" s="34">
        <v>29.417007972313222</v>
      </c>
      <c r="T42" s="34">
        <v>29.04418258538956</v>
      </c>
      <c r="U42" s="34">
        <v>29.263831334590392</v>
      </c>
      <c r="V42" s="34">
        <v>28.686639921277724</v>
      </c>
      <c r="W42" s="34">
        <v>29.002541850092211</v>
      </c>
      <c r="X42" s="34">
        <v>29.410437395659429</v>
      </c>
      <c r="Y42" s="34">
        <v>28.187091204887281</v>
      </c>
      <c r="Z42" s="34">
        <v>27.672638717774529</v>
      </c>
      <c r="AA42" s="34">
        <v>28.973141461894127</v>
      </c>
      <c r="AB42" s="34">
        <v>28.60503749017083</v>
      </c>
      <c r="AC42" s="34">
        <v>29.165746748006843</v>
      </c>
      <c r="AD42" s="34">
        <v>29.110766882474309</v>
      </c>
      <c r="AE42" s="34">
        <v>29.626942575861726</v>
      </c>
      <c r="AF42" s="34">
        <v>29.466296917238509</v>
      </c>
      <c r="AG42" s="34">
        <v>30.849945586610087</v>
      </c>
      <c r="AH42" s="34">
        <v>18.776719468049599</v>
      </c>
      <c r="AI42" s="34">
        <v>15.627135430806511</v>
      </c>
      <c r="AJ42" s="34">
        <v>16.455623165652515</v>
      </c>
      <c r="AK42" s="34">
        <v>16.124432294192868</v>
      </c>
      <c r="AL42" s="34">
        <v>16.197991371283575</v>
      </c>
      <c r="AM42" s="34">
        <v>15.73781008804022</v>
      </c>
      <c r="AN42" s="34">
        <v>15.89529624239125</v>
      </c>
      <c r="AO42" s="34">
        <v>16.124680931625253</v>
      </c>
      <c r="AP42" s="34">
        <v>16.269481362090396</v>
      </c>
      <c r="AQ42" s="34">
        <v>17.612170146958913</v>
      </c>
      <c r="AR42" s="34">
        <v>17.072134770193291</v>
      </c>
      <c r="AS42" s="34">
        <v>17.059008108866905</v>
      </c>
    </row>
    <row r="43" spans="1:45" s="1" customFormat="1" x14ac:dyDescent="0.25">
      <c r="A43" s="38" t="s">
        <v>71</v>
      </c>
      <c r="B43" s="47" t="s">
        <v>23</v>
      </c>
      <c r="C43" s="34">
        <v>30.397936266572842</v>
      </c>
      <c r="D43" s="34">
        <v>29.459025213619373</v>
      </c>
      <c r="E43" s="34">
        <v>29.453766875377806</v>
      </c>
      <c r="F43" s="34">
        <v>30.203184791563203</v>
      </c>
      <c r="G43" s="34">
        <v>29.141645682975575</v>
      </c>
      <c r="H43" s="34">
        <v>29.756536968763811</v>
      </c>
      <c r="I43" s="34">
        <v>29.409144000875781</v>
      </c>
      <c r="J43" s="34">
        <v>30.613220942036133</v>
      </c>
      <c r="K43" s="34">
        <v>30.734842638287898</v>
      </c>
      <c r="L43" s="34">
        <v>28.914395720893918</v>
      </c>
      <c r="M43" s="34">
        <v>28.018338839970937</v>
      </c>
      <c r="N43" s="34">
        <v>28.490028428957938</v>
      </c>
      <c r="O43" s="34">
        <v>27.595162498511659</v>
      </c>
      <c r="P43" s="34">
        <v>28.272789789086293</v>
      </c>
      <c r="Q43" s="34">
        <v>28.188263707305811</v>
      </c>
      <c r="R43" s="34">
        <v>28.810895380476683</v>
      </c>
      <c r="S43" s="34">
        <v>29.417007972313222</v>
      </c>
      <c r="T43" s="34">
        <v>29.04418258538956</v>
      </c>
      <c r="U43" s="34">
        <v>29.263831334590392</v>
      </c>
      <c r="V43" s="34">
        <v>28.686639921277724</v>
      </c>
      <c r="W43" s="34">
        <v>29.002541850092211</v>
      </c>
      <c r="X43" s="34">
        <v>29.410437395659429</v>
      </c>
      <c r="Y43" s="34">
        <v>28.187091204887281</v>
      </c>
      <c r="Z43" s="34">
        <v>27.672638717774529</v>
      </c>
      <c r="AA43" s="34">
        <v>28.973141461894127</v>
      </c>
      <c r="AB43" s="34">
        <v>28.60503749017083</v>
      </c>
      <c r="AC43" s="34">
        <v>29.165746748006843</v>
      </c>
      <c r="AD43" s="34">
        <v>29.110766882474309</v>
      </c>
      <c r="AE43" s="34">
        <v>29.626942575861726</v>
      </c>
      <c r="AF43" s="34">
        <v>29.466296917238509</v>
      </c>
      <c r="AG43" s="34">
        <v>30.849945586610087</v>
      </c>
      <c r="AH43" s="34">
        <v>18.776719468049599</v>
      </c>
      <c r="AI43" s="34">
        <v>15.627135430806511</v>
      </c>
      <c r="AJ43" s="34">
        <v>16.455623165652515</v>
      </c>
      <c r="AK43" s="34">
        <v>16.124432294192868</v>
      </c>
      <c r="AL43" s="34">
        <v>16.197991371283575</v>
      </c>
      <c r="AM43" s="34">
        <v>15.73781008804022</v>
      </c>
      <c r="AN43" s="34">
        <v>15.89529624239125</v>
      </c>
      <c r="AO43" s="34">
        <v>16.124680931625253</v>
      </c>
      <c r="AP43" s="34">
        <v>16.269481362090396</v>
      </c>
      <c r="AQ43" s="34">
        <v>17.612170146958913</v>
      </c>
      <c r="AR43" s="34">
        <v>17.072134770193291</v>
      </c>
      <c r="AS43" s="34">
        <v>17.059008108866905</v>
      </c>
    </row>
    <row r="44" spans="1:45" s="1" customFormat="1" x14ac:dyDescent="0.25">
      <c r="A44" s="38">
        <v>4.2</v>
      </c>
      <c r="B44" s="44" t="s">
        <v>42</v>
      </c>
      <c r="C44" s="34">
        <v>87613.300367349773</v>
      </c>
      <c r="D44" s="34">
        <v>85411.533769353788</v>
      </c>
      <c r="E44" s="34">
        <v>85033.024969215723</v>
      </c>
      <c r="F44" s="34">
        <v>86534.870171900533</v>
      </c>
      <c r="G44" s="34">
        <v>84212.291382421725</v>
      </c>
      <c r="H44" s="34">
        <v>84959.421612028076</v>
      </c>
      <c r="I44" s="34">
        <v>82633.456339188037</v>
      </c>
      <c r="J44" s="34">
        <v>88060.843366075802</v>
      </c>
      <c r="K44" s="34">
        <v>86177.704681155796</v>
      </c>
      <c r="L44" s="34">
        <v>80890.21251372504</v>
      </c>
      <c r="M44" s="34">
        <v>78682.287787205656</v>
      </c>
      <c r="N44" s="34">
        <v>77109.099884987285</v>
      </c>
      <c r="O44" s="34">
        <v>75157.859931975778</v>
      </c>
      <c r="P44" s="34">
        <v>79032.728474964941</v>
      </c>
      <c r="Q44" s="34">
        <v>79771.932101866143</v>
      </c>
      <c r="R44" s="34">
        <v>81946.917036433399</v>
      </c>
      <c r="S44" s="34">
        <v>84277.944991709359</v>
      </c>
      <c r="T44" s="34">
        <v>84936.631527364225</v>
      </c>
      <c r="U44" s="34">
        <v>89563.784788972305</v>
      </c>
      <c r="V44" s="34">
        <v>90025.847732949813</v>
      </c>
      <c r="W44" s="34">
        <v>92870.670651159337</v>
      </c>
      <c r="X44" s="34">
        <v>92610.793682804651</v>
      </c>
      <c r="Y44" s="34">
        <v>90346.460545895214</v>
      </c>
      <c r="Z44" s="34">
        <v>87018.240250319519</v>
      </c>
      <c r="AA44" s="34">
        <v>92725.130643914279</v>
      </c>
      <c r="AB44" s="34">
        <v>93180.068299599399</v>
      </c>
      <c r="AC44" s="34">
        <v>96445.977599173682</v>
      </c>
      <c r="AD44" s="34">
        <v>99797.001739827829</v>
      </c>
      <c r="AE44" s="34">
        <v>102370.06446098888</v>
      </c>
      <c r="AF44" s="34">
        <v>112462.3995503223</v>
      </c>
      <c r="AG44" s="34">
        <v>124014.72459513343</v>
      </c>
      <c r="AH44" s="34">
        <v>115704.96187004185</v>
      </c>
      <c r="AI44" s="34">
        <v>117789.9929313344</v>
      </c>
      <c r="AJ44" s="34">
        <v>119577.52833707495</v>
      </c>
      <c r="AK44" s="34">
        <v>124978.5777202543</v>
      </c>
      <c r="AL44" s="34">
        <v>121888.08529208986</v>
      </c>
      <c r="AM44" s="34">
        <v>129599.01456794204</v>
      </c>
      <c r="AN44" s="34">
        <v>134361.06910208118</v>
      </c>
      <c r="AO44" s="34">
        <v>131649.06165064708</v>
      </c>
      <c r="AP44" s="34">
        <v>145618.55738891696</v>
      </c>
      <c r="AQ44" s="34">
        <v>145155.79852594127</v>
      </c>
      <c r="AR44" s="34">
        <v>135277.88870553463</v>
      </c>
      <c r="AS44" s="34">
        <v>135590.96710211228</v>
      </c>
    </row>
    <row r="45" spans="1:45" s="1" customFormat="1" x14ac:dyDescent="0.25">
      <c r="A45" s="38" t="s">
        <v>70</v>
      </c>
      <c r="B45" s="45" t="s">
        <v>38</v>
      </c>
      <c r="C45" s="34">
        <v>61.717022116981227</v>
      </c>
      <c r="D45" s="34">
        <v>98.196750712064585</v>
      </c>
      <c r="E45" s="34">
        <v>89.253839016296382</v>
      </c>
      <c r="F45" s="34">
        <v>51.25388934325877</v>
      </c>
      <c r="G45" s="34">
        <v>114.80042238747953</v>
      </c>
      <c r="H45" s="34">
        <v>178.53922181258287</v>
      </c>
      <c r="I45" s="34">
        <v>114.96301745796896</v>
      </c>
      <c r="J45" s="34">
        <v>60.269778729633636</v>
      </c>
      <c r="K45" s="34">
        <v>44.705225655691493</v>
      </c>
      <c r="L45" s="34">
        <v>41.181109057030731</v>
      </c>
      <c r="M45" s="34">
        <v>44.15010968722693</v>
      </c>
      <c r="N45" s="34">
        <v>46.924752706518959</v>
      </c>
      <c r="O45" s="34">
        <v>78.72737536340091</v>
      </c>
      <c r="P45" s="34">
        <v>78.821110927149661</v>
      </c>
      <c r="Q45" s="34">
        <v>72.606133791545261</v>
      </c>
      <c r="R45" s="34">
        <v>30.557010252020724</v>
      </c>
      <c r="S45" s="34">
        <v>34.765554876370174</v>
      </c>
      <c r="T45" s="34">
        <v>23.763422115318733</v>
      </c>
      <c r="U45" s="34">
        <v>23.776862959354695</v>
      </c>
      <c r="V45" s="34">
        <v>917.97247748088716</v>
      </c>
      <c r="W45" s="34">
        <v>190.32918089123012</v>
      </c>
      <c r="X45" s="34">
        <v>86.448861435726201</v>
      </c>
      <c r="Y45" s="34">
        <v>151.18530737166813</v>
      </c>
      <c r="Z45" s="34">
        <v>325.56045550322972</v>
      </c>
      <c r="AA45" s="34">
        <v>283.76635608266895</v>
      </c>
      <c r="AB45" s="34">
        <v>402.99449875858312</v>
      </c>
      <c r="AC45" s="34">
        <v>555.00700429295375</v>
      </c>
      <c r="AD45" s="34">
        <v>676.60479390478167</v>
      </c>
      <c r="AE45" s="34">
        <v>584.45877626927222</v>
      </c>
      <c r="AF45" s="34">
        <v>501.87757330006229</v>
      </c>
      <c r="AG45" s="34">
        <v>589.23396070425269</v>
      </c>
      <c r="AH45" s="34">
        <v>218.74878180277784</v>
      </c>
      <c r="AI45" s="34">
        <v>268.41903210561776</v>
      </c>
      <c r="AJ45" s="34">
        <v>163.64203036954447</v>
      </c>
      <c r="AK45" s="34">
        <v>94.849601730546269</v>
      </c>
      <c r="AL45" s="34">
        <v>113.38593959898502</v>
      </c>
      <c r="AM45" s="34">
        <v>110.16467061628154</v>
      </c>
      <c r="AN45" s="34">
        <v>89.761672898209412</v>
      </c>
      <c r="AO45" s="34">
        <v>81.519220265438776</v>
      </c>
      <c r="AP45" s="34">
        <v>334.00288208056168</v>
      </c>
      <c r="AQ45" s="34">
        <v>1028.9215191118103</v>
      </c>
      <c r="AR45" s="34">
        <v>1453.6922756819586</v>
      </c>
      <c r="AS45" s="34">
        <v>657.62476259681921</v>
      </c>
    </row>
    <row r="46" spans="1:45" s="1" customFormat="1" x14ac:dyDescent="0.25">
      <c r="A46" s="38" t="s">
        <v>73</v>
      </c>
      <c r="B46" s="45" t="s">
        <v>8</v>
      </c>
      <c r="C46" s="34">
        <v>4948.4155643645245</v>
      </c>
      <c r="D46" s="34">
        <v>5457.0612463895532</v>
      </c>
      <c r="E46" s="34">
        <v>5510.5320208661387</v>
      </c>
      <c r="F46" s="34">
        <v>5469.5221913448995</v>
      </c>
      <c r="G46" s="34">
        <v>5764.7473641958959</v>
      </c>
      <c r="H46" s="34">
        <v>5839.4949518095291</v>
      </c>
      <c r="I46" s="34">
        <v>5392.5675863424049</v>
      </c>
      <c r="J46" s="34">
        <v>5068.4013922158565</v>
      </c>
      <c r="K46" s="34">
        <v>5232.3741194515578</v>
      </c>
      <c r="L46" s="34">
        <v>5219.4865245262145</v>
      </c>
      <c r="M46" s="34">
        <v>5359.1440835726225</v>
      </c>
      <c r="N46" s="34">
        <v>3982.7383859657966</v>
      </c>
      <c r="O46" s="34">
        <v>4059.735376986921</v>
      </c>
      <c r="P46" s="34">
        <v>4220.3564394254263</v>
      </c>
      <c r="Q46" s="34">
        <v>4535.7478874482986</v>
      </c>
      <c r="R46" s="34">
        <v>3796.0537307367458</v>
      </c>
      <c r="S46" s="34">
        <v>4001.6045087186076</v>
      </c>
      <c r="T46" s="34">
        <v>5186.5869083545658</v>
      </c>
      <c r="U46" s="34">
        <v>5931.4128136297904</v>
      </c>
      <c r="V46" s="34">
        <v>6346.9190825826963</v>
      </c>
      <c r="W46" s="34">
        <v>8306.509251752972</v>
      </c>
      <c r="X46" s="34">
        <v>8049.5475926544232</v>
      </c>
      <c r="Y46" s="34">
        <v>8422.8153445876815</v>
      </c>
      <c r="Z46" s="34">
        <v>7124.0766675494251</v>
      </c>
      <c r="AA46" s="34">
        <v>7884.9552337325404</v>
      </c>
      <c r="AB46" s="34">
        <v>8599.1790643245895</v>
      </c>
      <c r="AC46" s="34">
        <v>8798.6195410090058</v>
      </c>
      <c r="AD46" s="34">
        <v>7842.2641692483812</v>
      </c>
      <c r="AE46" s="34">
        <v>7060.1901944417159</v>
      </c>
      <c r="AF46" s="34">
        <v>9324.6571857454765</v>
      </c>
      <c r="AG46" s="34">
        <v>10067.365576430426</v>
      </c>
      <c r="AH46" s="34">
        <v>10272.743220969936</v>
      </c>
      <c r="AI46" s="34">
        <v>11314.965295164551</v>
      </c>
      <c r="AJ46" s="34">
        <v>11137.714279285812</v>
      </c>
      <c r="AK46" s="34">
        <v>10959.871479964622</v>
      </c>
      <c r="AL46" s="34">
        <v>10540.392940658028</v>
      </c>
      <c r="AM46" s="34">
        <v>11457.12574409328</v>
      </c>
      <c r="AN46" s="34">
        <v>11993.46852359721</v>
      </c>
      <c r="AO46" s="34">
        <v>11023.906863587797</v>
      </c>
      <c r="AP46" s="34">
        <v>12153.302577481527</v>
      </c>
      <c r="AQ46" s="34">
        <v>12053.213074784566</v>
      </c>
      <c r="AR46" s="34">
        <v>11113.106128657324</v>
      </c>
      <c r="AS46" s="34">
        <v>11299.034020907997</v>
      </c>
    </row>
    <row r="47" spans="1:45" s="1" customFormat="1" x14ac:dyDescent="0.25">
      <c r="A47" s="38" t="s">
        <v>74</v>
      </c>
      <c r="B47" s="47" t="s">
        <v>24</v>
      </c>
      <c r="C47" s="34">
        <v>4883.9350934960366</v>
      </c>
      <c r="D47" s="34">
        <v>5394.5724050273302</v>
      </c>
      <c r="E47" s="34">
        <v>5448.9468719448942</v>
      </c>
      <c r="F47" s="34">
        <v>5406.3700776898131</v>
      </c>
      <c r="G47" s="34">
        <v>5734.7226383407087</v>
      </c>
      <c r="H47" s="34">
        <v>5808.8367015992872</v>
      </c>
      <c r="I47" s="34">
        <v>5367.6143732507526</v>
      </c>
      <c r="J47" s="34">
        <v>5038.7448344282593</v>
      </c>
      <c r="K47" s="34">
        <v>5194.1884058706546</v>
      </c>
      <c r="L47" s="34">
        <v>5183.5625783275282</v>
      </c>
      <c r="M47" s="34">
        <v>5325.1824607362942</v>
      </c>
      <c r="N47" s="34">
        <v>3945.0309953980582</v>
      </c>
      <c r="O47" s="34">
        <v>4031.3285920619824</v>
      </c>
      <c r="P47" s="34">
        <v>4190.3701472248804</v>
      </c>
      <c r="Q47" s="34">
        <v>4500.7261052664944</v>
      </c>
      <c r="R47" s="34">
        <v>3759.3853184343211</v>
      </c>
      <c r="S47" s="34">
        <v>3973.0789252303039</v>
      </c>
      <c r="T47" s="34">
        <v>5158.422852514188</v>
      </c>
      <c r="U47" s="34">
        <v>5930.4983189005843</v>
      </c>
      <c r="V47" s="34">
        <v>6346.0226250851565</v>
      </c>
      <c r="W47" s="34">
        <v>8250.3168269184189</v>
      </c>
      <c r="X47" s="34">
        <v>7974.6846611018354</v>
      </c>
      <c r="Y47" s="34">
        <v>8344.233150925571</v>
      </c>
      <c r="Z47" s="34">
        <v>7054.8950707549884</v>
      </c>
      <c r="AA47" s="34">
        <v>7796.3315069079226</v>
      </c>
      <c r="AB47" s="34">
        <v>8509.9986533258216</v>
      </c>
      <c r="AC47" s="34">
        <v>8678.5252896936836</v>
      </c>
      <c r="AD47" s="34">
        <v>7709.0603571497868</v>
      </c>
      <c r="AE47" s="34">
        <v>6917.4421983943821</v>
      </c>
      <c r="AF47" s="34">
        <v>9206.7919980765218</v>
      </c>
      <c r="AG47" s="34">
        <v>9911.0591854582672</v>
      </c>
      <c r="AH47" s="34">
        <v>10145.061528587199</v>
      </c>
      <c r="AI47" s="34">
        <v>11149.501508250129</v>
      </c>
      <c r="AJ47" s="34">
        <v>10946.646210306846</v>
      </c>
      <c r="AK47" s="34">
        <v>10771.120772520835</v>
      </c>
      <c r="AL47" s="34">
        <v>10371.213919669066</v>
      </c>
      <c r="AM47" s="34">
        <v>11285.861340194018</v>
      </c>
      <c r="AN47" s="34">
        <v>11806.465038392607</v>
      </c>
      <c r="AO47" s="34">
        <v>10813.390195869357</v>
      </c>
      <c r="AP47" s="34">
        <v>11853.752714755979</v>
      </c>
      <c r="AQ47" s="34">
        <v>11731.559230521685</v>
      </c>
      <c r="AR47" s="34">
        <v>10793.857208454709</v>
      </c>
      <c r="AS47" s="34">
        <v>10895.588479133294</v>
      </c>
    </row>
    <row r="48" spans="1:45" s="1" customFormat="1" x14ac:dyDescent="0.25">
      <c r="A48" s="38" t="s">
        <v>75</v>
      </c>
      <c r="B48" s="47" t="s">
        <v>23</v>
      </c>
      <c r="C48" s="34">
        <v>64.480470868487842</v>
      </c>
      <c r="D48" s="34">
        <v>62.488841362222914</v>
      </c>
      <c r="E48" s="34">
        <v>61.585148921244503</v>
      </c>
      <c r="F48" s="34">
        <v>63.152113655086701</v>
      </c>
      <c r="G48" s="34">
        <v>30.024725855186954</v>
      </c>
      <c r="H48" s="34">
        <v>30.658250210241505</v>
      </c>
      <c r="I48" s="34">
        <v>24.953213091652177</v>
      </c>
      <c r="J48" s="34">
        <v>29.656557787597503</v>
      </c>
      <c r="K48" s="34">
        <v>38.185713580903148</v>
      </c>
      <c r="L48" s="34">
        <v>35.92394619868638</v>
      </c>
      <c r="M48" s="34">
        <v>33.961622836328409</v>
      </c>
      <c r="N48" s="34">
        <v>37.70739056773845</v>
      </c>
      <c r="O48" s="34">
        <v>28.406784924938471</v>
      </c>
      <c r="P48" s="34">
        <v>29.986292200546067</v>
      </c>
      <c r="Q48" s="34">
        <v>35.021782181804191</v>
      </c>
      <c r="R48" s="34">
        <v>36.668412302424869</v>
      </c>
      <c r="S48" s="34">
        <v>28.525583488303731</v>
      </c>
      <c r="T48" s="34">
        <v>28.164055840377756</v>
      </c>
      <c r="U48" s="34">
        <v>0.91449472920594976</v>
      </c>
      <c r="V48" s="34">
        <v>0.89645749753992887</v>
      </c>
      <c r="W48" s="34">
        <v>56.192424834553655</v>
      </c>
      <c r="X48" s="34">
        <v>74.862931552587639</v>
      </c>
      <c r="Y48" s="34">
        <v>78.582193662109987</v>
      </c>
      <c r="Z48" s="34">
        <v>69.181596794436317</v>
      </c>
      <c r="AA48" s="34">
        <v>88.623726824617322</v>
      </c>
      <c r="AB48" s="34">
        <v>89.180410998767883</v>
      </c>
      <c r="AC48" s="34">
        <v>120.09425131532228</v>
      </c>
      <c r="AD48" s="34">
        <v>133.20381209859457</v>
      </c>
      <c r="AE48" s="34">
        <v>142.74799604733377</v>
      </c>
      <c r="AF48" s="34">
        <v>117.86518766895404</v>
      </c>
      <c r="AG48" s="34">
        <v>156.30639097215777</v>
      </c>
      <c r="AH48" s="34">
        <v>127.68169238273728</v>
      </c>
      <c r="AI48" s="34">
        <v>165.46378691442189</v>
      </c>
      <c r="AJ48" s="34">
        <v>191.06806897896533</v>
      </c>
      <c r="AK48" s="34">
        <v>188.75070744378709</v>
      </c>
      <c r="AL48" s="34">
        <v>169.17902098896178</v>
      </c>
      <c r="AM48" s="34">
        <v>171.26440389926123</v>
      </c>
      <c r="AN48" s="34">
        <v>187.00348520460295</v>
      </c>
      <c r="AO48" s="34">
        <v>210.5166677184408</v>
      </c>
      <c r="AP48" s="34">
        <v>299.54986272554669</v>
      </c>
      <c r="AQ48" s="34">
        <v>321.65384426288119</v>
      </c>
      <c r="AR48" s="34">
        <v>319.2489202026145</v>
      </c>
      <c r="AS48" s="34">
        <v>403.44554177470235</v>
      </c>
    </row>
    <row r="49" spans="1:45" s="96" customFormat="1" ht="14.4" customHeight="1" x14ac:dyDescent="0.25">
      <c r="A49" s="38" t="s">
        <v>76</v>
      </c>
      <c r="B49" s="49" t="s">
        <v>43</v>
      </c>
      <c r="C49" s="34">
        <v>4636.1458554442761</v>
      </c>
      <c r="D49" s="34">
        <v>5125.8703871697717</v>
      </c>
      <c r="E49" s="34">
        <v>5159.7644335320938</v>
      </c>
      <c r="F49" s="34">
        <v>5149.1853829495331</v>
      </c>
      <c r="G49" s="34">
        <v>5394.7367720393268</v>
      </c>
      <c r="H49" s="34">
        <v>5445.4462652837774</v>
      </c>
      <c r="I49" s="34">
        <v>5052.1344648777213</v>
      </c>
      <c r="J49" s="34">
        <v>4732.6126250078987</v>
      </c>
      <c r="K49" s="34">
        <v>4819.7821410042388</v>
      </c>
      <c r="L49" s="34">
        <v>4657.8462924930927</v>
      </c>
      <c r="M49" s="34">
        <v>4899.8131347112812</v>
      </c>
      <c r="N49" s="34">
        <v>3487.5146565094983</v>
      </c>
      <c r="O49" s="34">
        <v>3636.0684703921243</v>
      </c>
      <c r="P49" s="34">
        <v>3707.1624671932236</v>
      </c>
      <c r="Q49" s="34">
        <v>4060.8183534706614</v>
      </c>
      <c r="R49" s="34">
        <v>3357.7788979791912</v>
      </c>
      <c r="S49" s="34">
        <v>3541.6294749697099</v>
      </c>
      <c r="T49" s="34">
        <v>4601.3026229217157</v>
      </c>
      <c r="U49" s="34">
        <v>5265.6606507678589</v>
      </c>
      <c r="V49" s="34">
        <v>5603.7558171220953</v>
      </c>
      <c r="W49" s="34">
        <v>7227.9772267026683</v>
      </c>
      <c r="X49" s="34">
        <v>7094.1539899833051</v>
      </c>
      <c r="Y49" s="34">
        <v>7537.9115116100074</v>
      </c>
      <c r="Z49" s="34">
        <v>6071.702495135235</v>
      </c>
      <c r="AA49" s="34">
        <v>6813.8011508619247</v>
      </c>
      <c r="AB49" s="34">
        <v>7527.331483075247</v>
      </c>
      <c r="AC49" s="34">
        <v>7740.0744972725215</v>
      </c>
      <c r="AD49" s="34">
        <v>6669.8941938905527</v>
      </c>
      <c r="AE49" s="34">
        <v>5783.5383052636744</v>
      </c>
      <c r="AF49" s="34">
        <v>8366.5272730817214</v>
      </c>
      <c r="AG49" s="34">
        <v>8777.837850910124</v>
      </c>
      <c r="AH49" s="34">
        <v>9268.1887294292828</v>
      </c>
      <c r="AI49" s="34">
        <v>10244.046896523987</v>
      </c>
      <c r="AJ49" s="34">
        <v>10042.501137482939</v>
      </c>
      <c r="AK49" s="34">
        <v>9999.0450144341885</v>
      </c>
      <c r="AL49" s="34">
        <v>9487.5235015245962</v>
      </c>
      <c r="AM49" s="34">
        <v>10217.541761276465</v>
      </c>
      <c r="AN49" s="34">
        <v>10702.209458259427</v>
      </c>
      <c r="AO49" s="34">
        <v>9733.0365734504649</v>
      </c>
      <c r="AP49" s="34">
        <v>10685.221141631722</v>
      </c>
      <c r="AQ49" s="34">
        <v>10550.616874351914</v>
      </c>
      <c r="AR49" s="34">
        <v>9728.5559987946472</v>
      </c>
      <c r="AS49" s="34">
        <v>9861.812587735958</v>
      </c>
    </row>
    <row r="50" spans="1:45" s="1" customFormat="1" x14ac:dyDescent="0.25">
      <c r="A50" s="38" t="s">
        <v>72</v>
      </c>
      <c r="B50" s="45" t="s">
        <v>16</v>
      </c>
      <c r="C50" s="34">
        <v>82603.167780868273</v>
      </c>
      <c r="D50" s="34">
        <v>79856.275772252164</v>
      </c>
      <c r="E50" s="34">
        <v>79433.239109333284</v>
      </c>
      <c r="F50" s="34">
        <v>81014.094091212377</v>
      </c>
      <c r="G50" s="34">
        <v>78332.743595838343</v>
      </c>
      <c r="H50" s="34">
        <v>78941.38743840596</v>
      </c>
      <c r="I50" s="34">
        <v>77125.92573538766</v>
      </c>
      <c r="J50" s="34">
        <v>82932.172195130319</v>
      </c>
      <c r="K50" s="34">
        <v>80900.625336048543</v>
      </c>
      <c r="L50" s="34">
        <v>75629.544880141795</v>
      </c>
      <c r="M50" s="34">
        <v>73278.993593945808</v>
      </c>
      <c r="N50" s="34">
        <v>73079.436746314968</v>
      </c>
      <c r="O50" s="34">
        <v>71019.397179625463</v>
      </c>
      <c r="P50" s="34">
        <v>74733.550924612369</v>
      </c>
      <c r="Q50" s="34">
        <v>75163.578080626292</v>
      </c>
      <c r="R50" s="34">
        <v>78120.306295444636</v>
      </c>
      <c r="S50" s="34">
        <v>80241.57492811438</v>
      </c>
      <c r="T50" s="34">
        <v>79726.281196894342</v>
      </c>
      <c r="U50" s="34">
        <v>83608.595112383162</v>
      </c>
      <c r="V50" s="34">
        <v>82760.956172886232</v>
      </c>
      <c r="W50" s="34">
        <v>84373.832218515134</v>
      </c>
      <c r="X50" s="34">
        <v>84474.797228714509</v>
      </c>
      <c r="Y50" s="34">
        <v>81772.459893935869</v>
      </c>
      <c r="Z50" s="34">
        <v>79568.603127266862</v>
      </c>
      <c r="AA50" s="34">
        <v>84556.409054099073</v>
      </c>
      <c r="AB50" s="34">
        <v>84177.894736516231</v>
      </c>
      <c r="AC50" s="34">
        <v>87092.351053871724</v>
      </c>
      <c r="AD50" s="34">
        <v>91278.132776674669</v>
      </c>
      <c r="AE50" s="34">
        <v>94725.415490277897</v>
      </c>
      <c r="AF50" s="34">
        <v>102635.86479127676</v>
      </c>
      <c r="AG50" s="34">
        <v>113358.12505799875</v>
      </c>
      <c r="AH50" s="34">
        <v>105213.46986726913</v>
      </c>
      <c r="AI50" s="34">
        <v>106206.60860406424</v>
      </c>
      <c r="AJ50" s="34">
        <v>108276.1720274196</v>
      </c>
      <c r="AK50" s="34">
        <v>113923.85663855913</v>
      </c>
      <c r="AL50" s="34">
        <v>111234.30641183285</v>
      </c>
      <c r="AM50" s="34">
        <v>118031.72415323247</v>
      </c>
      <c r="AN50" s="34">
        <v>122277.83890558577</v>
      </c>
      <c r="AO50" s="34">
        <v>120543.63556679383</v>
      </c>
      <c r="AP50" s="34">
        <v>133131.25192935488</v>
      </c>
      <c r="AQ50" s="34">
        <v>132073.6639320449</v>
      </c>
      <c r="AR50" s="34">
        <v>122711.09030119533</v>
      </c>
      <c r="AS50" s="34">
        <v>123634.30831860747</v>
      </c>
    </row>
    <row r="51" spans="1:45" s="1" customFormat="1" ht="22.8" x14ac:dyDescent="0.25">
      <c r="A51" s="38" t="s">
        <v>77</v>
      </c>
      <c r="B51" s="48" t="s">
        <v>37</v>
      </c>
      <c r="C51" s="34">
        <v>79858.142021038366</v>
      </c>
      <c r="D51" s="34">
        <v>77194.251130221455</v>
      </c>
      <c r="E51" s="34">
        <v>76970.725690873674</v>
      </c>
      <c r="F51" s="34">
        <v>78591.432571719415</v>
      </c>
      <c r="G51" s="34">
        <v>75090.073203478154</v>
      </c>
      <c r="H51" s="34">
        <v>75584.309040384513</v>
      </c>
      <c r="I51" s="34">
        <v>74030.836125840942</v>
      </c>
      <c r="J51" s="34">
        <v>79543.671302108691</v>
      </c>
      <c r="K51" s="34">
        <v>77696.750830723977</v>
      </c>
      <c r="L51" s="34">
        <v>72550.599832771462</v>
      </c>
      <c r="M51" s="34">
        <v>70340.464178032489</v>
      </c>
      <c r="N51" s="34">
        <v>70001.675733974887</v>
      </c>
      <c r="O51" s="34">
        <v>68070.772904416852</v>
      </c>
      <c r="P51" s="34">
        <v>71720.356934060357</v>
      </c>
      <c r="Q51" s="34">
        <v>72072.265160725088</v>
      </c>
      <c r="R51" s="34">
        <v>75048.890236398671</v>
      </c>
      <c r="S51" s="34">
        <v>76878.230349946578</v>
      </c>
      <c r="T51" s="34">
        <v>76473.332747330714</v>
      </c>
      <c r="U51" s="34">
        <v>80222.221130133534</v>
      </c>
      <c r="V51" s="34">
        <v>79392.965354628715</v>
      </c>
      <c r="W51" s="34">
        <v>81024.944964262293</v>
      </c>
      <c r="X51" s="34">
        <v>80941.979839732885</v>
      </c>
      <c r="Y51" s="34">
        <v>78372.071709491735</v>
      </c>
      <c r="Z51" s="34">
        <v>75929.651135879511</v>
      </c>
      <c r="AA51" s="34">
        <v>80676.564551863659</v>
      </c>
      <c r="AB51" s="34">
        <v>80216.097044127571</v>
      </c>
      <c r="AC51" s="34">
        <v>82937.947774442393</v>
      </c>
      <c r="AD51" s="34">
        <v>86813.599710244293</v>
      </c>
      <c r="AE51" s="34">
        <v>90560.585593022683</v>
      </c>
      <c r="AF51" s="34">
        <v>98429.788537767716</v>
      </c>
      <c r="AG51" s="34">
        <v>109195.4390668455</v>
      </c>
      <c r="AH51" s="34">
        <v>101849.62057456805</v>
      </c>
      <c r="AI51" s="34">
        <v>102717.1611866912</v>
      </c>
      <c r="AJ51" s="34">
        <v>104783.92311115334</v>
      </c>
      <c r="AK51" s="34">
        <v>110587.99614569581</v>
      </c>
      <c r="AL51" s="34">
        <v>108168.38660061268</v>
      </c>
      <c r="AM51" s="34">
        <v>114783.25500035405</v>
      </c>
      <c r="AN51" s="34">
        <v>119327.85892648317</v>
      </c>
      <c r="AO51" s="34">
        <v>117646.56789274517</v>
      </c>
      <c r="AP51" s="34">
        <v>130095.5581128519</v>
      </c>
      <c r="AQ51" s="34">
        <v>129271.47496603138</v>
      </c>
      <c r="AR51" s="34">
        <v>120099.05368135576</v>
      </c>
      <c r="AS51" s="34">
        <v>121088.25135835908</v>
      </c>
    </row>
    <row r="52" spans="1:45" s="1" customFormat="1" x14ac:dyDescent="0.25">
      <c r="A52" s="38"/>
      <c r="B52" s="179" t="s">
        <v>241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36.253177312615264</v>
      </c>
      <c r="X52" s="34">
        <v>44.561268781302168</v>
      </c>
      <c r="Y52" s="34">
        <v>41.853559667862932</v>
      </c>
      <c r="Z52" s="34">
        <v>48.834068325484459</v>
      </c>
      <c r="AA52" s="34">
        <v>68.172097557397947</v>
      </c>
      <c r="AB52" s="34">
        <v>60.575373508597046</v>
      </c>
      <c r="AC52" s="34">
        <v>72.056550789193366</v>
      </c>
      <c r="AD52" s="34">
        <v>70.571556078725592</v>
      </c>
      <c r="AE52" s="34">
        <v>68.231746538348219</v>
      </c>
      <c r="AF52" s="34">
        <v>57.982068127469319</v>
      </c>
      <c r="AG52" s="34">
        <v>58.614896614559164</v>
      </c>
      <c r="AH52" s="34">
        <v>56.330158404148804</v>
      </c>
      <c r="AI52" s="34">
        <v>71.70097432958282</v>
      </c>
      <c r="AJ52" s="34">
        <v>61.251486227706586</v>
      </c>
      <c r="AK52" s="34">
        <v>58.80675307293869</v>
      </c>
      <c r="AL52" s="34">
        <v>45.89430888530346</v>
      </c>
      <c r="AM52" s="34">
        <v>38.881648452805251</v>
      </c>
      <c r="AN52" s="34">
        <v>39.270731892966616</v>
      </c>
      <c r="AO52" s="34">
        <v>36.728439899813075</v>
      </c>
      <c r="AP52" s="34">
        <v>47.851415770854103</v>
      </c>
      <c r="AQ52" s="34">
        <v>43.566947205635209</v>
      </c>
      <c r="AR52" s="34">
        <v>34.997876278896243</v>
      </c>
      <c r="AS52" s="34">
        <v>14.50015689253687</v>
      </c>
    </row>
    <row r="53" spans="1:45" s="1" customFormat="1" x14ac:dyDescent="0.25">
      <c r="A53" s="38"/>
      <c r="B53" s="179" t="s">
        <v>242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>
        <v>36.253177312615264</v>
      </c>
      <c r="X53" s="34">
        <v>44.561268781302168</v>
      </c>
      <c r="Y53" s="34">
        <v>41.853559667862932</v>
      </c>
      <c r="Z53" s="34">
        <v>48.834068325484459</v>
      </c>
      <c r="AA53" s="34">
        <v>68.172097557397947</v>
      </c>
      <c r="AB53" s="34">
        <v>60.575373508597046</v>
      </c>
      <c r="AC53" s="34">
        <v>72.056550789193366</v>
      </c>
      <c r="AD53" s="34">
        <v>70.571556078725592</v>
      </c>
      <c r="AE53" s="34">
        <v>68.231746538348219</v>
      </c>
      <c r="AF53" s="34">
        <v>57.982068127469319</v>
      </c>
      <c r="AG53" s="34">
        <v>58.614896614559164</v>
      </c>
      <c r="AH53" s="34">
        <v>56.330158404148804</v>
      </c>
      <c r="AI53" s="34">
        <v>71.70097432958282</v>
      </c>
      <c r="AJ53" s="34">
        <v>61.251486227706586</v>
      </c>
      <c r="AK53" s="34">
        <v>58.80675307293869</v>
      </c>
      <c r="AL53" s="34">
        <v>45.89430888530346</v>
      </c>
      <c r="AM53" s="34">
        <v>38.881648452805251</v>
      </c>
      <c r="AN53" s="34">
        <v>39.270731892966616</v>
      </c>
      <c r="AO53" s="34">
        <v>36.728439899813075</v>
      </c>
      <c r="AP53" s="34">
        <v>47.851415770854103</v>
      </c>
      <c r="AQ53" s="34">
        <v>43.566947205635209</v>
      </c>
      <c r="AR53" s="34">
        <v>34.997876278896243</v>
      </c>
      <c r="AS53" s="34">
        <v>14.50015689253687</v>
      </c>
    </row>
    <row r="54" spans="1:45" s="1" customFormat="1" x14ac:dyDescent="0.25">
      <c r="A54" s="38"/>
      <c r="B54" s="179" t="s">
        <v>243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</row>
    <row r="55" spans="1:45" s="1" customFormat="1" ht="34.200000000000003" x14ac:dyDescent="0.25">
      <c r="A55" s="38"/>
      <c r="B55" s="179" t="s">
        <v>244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84337.579041202524</v>
      </c>
      <c r="X55" s="34">
        <v>84430.235959933212</v>
      </c>
      <c r="Y55" s="34">
        <v>81730.606334268014</v>
      </c>
      <c r="Z55" s="34">
        <v>79519.769058941383</v>
      </c>
      <c r="AA55" s="34">
        <v>84488.236956541674</v>
      </c>
      <c r="AB55" s="34">
        <v>84117.319363007642</v>
      </c>
      <c r="AC55" s="34">
        <v>87020.294503082536</v>
      </c>
      <c r="AD55" s="34">
        <v>91207.561220595933</v>
      </c>
      <c r="AE55" s="34">
        <v>94657.183743739559</v>
      </c>
      <c r="AF55" s="34">
        <v>102577.88272314929</v>
      </c>
      <c r="AG55" s="34">
        <v>113299.5101613842</v>
      </c>
      <c r="AH55" s="34">
        <v>105157.13970886498</v>
      </c>
      <c r="AI55" s="34">
        <v>106134.90762973465</v>
      </c>
      <c r="AJ55" s="34">
        <v>108214.9205411919</v>
      </c>
      <c r="AK55" s="34">
        <v>113865.04988548619</v>
      </c>
      <c r="AL55" s="34">
        <v>111188.41210294755</v>
      </c>
      <c r="AM55" s="34">
        <v>117992.84250477966</v>
      </c>
      <c r="AN55" s="34">
        <v>122238.56817369281</v>
      </c>
      <c r="AO55" s="34">
        <v>120506.90712689402</v>
      </c>
      <c r="AP55" s="34">
        <v>133083.40051358403</v>
      </c>
      <c r="AQ55" s="34">
        <v>132030.09698483927</v>
      </c>
      <c r="AR55" s="34">
        <v>122676.09242491644</v>
      </c>
      <c r="AS55" s="34">
        <v>123619.80816171493</v>
      </c>
    </row>
    <row r="56" spans="1:45" s="1" customFormat="1" x14ac:dyDescent="0.25">
      <c r="A56" s="38"/>
      <c r="B56" s="179" t="s">
        <v>245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>
        <v>84337.579041202524</v>
      </c>
      <c r="X56" s="34">
        <v>84430.235959933212</v>
      </c>
      <c r="Y56" s="34">
        <v>81730.606334268014</v>
      </c>
      <c r="Z56" s="34">
        <v>79519.769058941383</v>
      </c>
      <c r="AA56" s="34">
        <v>84488.236956541674</v>
      </c>
      <c r="AB56" s="34">
        <v>84117.319363007642</v>
      </c>
      <c r="AC56" s="34">
        <v>87020.294503082536</v>
      </c>
      <c r="AD56" s="34">
        <v>91207.561220595933</v>
      </c>
      <c r="AE56" s="34">
        <v>94657.183743739559</v>
      </c>
      <c r="AF56" s="34">
        <v>102577.88272314929</v>
      </c>
      <c r="AG56" s="34">
        <v>113299.5101613842</v>
      </c>
      <c r="AH56" s="34">
        <v>105157.13970886498</v>
      </c>
      <c r="AI56" s="34">
        <v>106134.90762973465</v>
      </c>
      <c r="AJ56" s="34">
        <v>108214.9205411919</v>
      </c>
      <c r="AK56" s="34">
        <v>113865.04988548619</v>
      </c>
      <c r="AL56" s="34">
        <v>111188.41210294755</v>
      </c>
      <c r="AM56" s="34">
        <v>117992.84250477966</v>
      </c>
      <c r="AN56" s="34">
        <v>122238.56817369281</v>
      </c>
      <c r="AO56" s="34">
        <v>120506.90712689402</v>
      </c>
      <c r="AP56" s="34">
        <v>133083.40051358403</v>
      </c>
      <c r="AQ56" s="34">
        <v>132030.09698483927</v>
      </c>
      <c r="AR56" s="34">
        <v>122676.09242491644</v>
      </c>
      <c r="AS56" s="34">
        <v>123619.80816171493</v>
      </c>
    </row>
    <row r="57" spans="1:45" s="1" customFormat="1" x14ac:dyDescent="0.25">
      <c r="A57" s="38"/>
      <c r="B57" s="179" t="s">
        <v>246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</row>
    <row r="58" spans="1:45" s="1" customFormat="1" x14ac:dyDescent="0.25">
      <c r="A58" s="38">
        <v>4.3</v>
      </c>
      <c r="B58" s="44" t="s">
        <v>44</v>
      </c>
      <c r="C58" s="34">
        <v>1261.9749298546908</v>
      </c>
      <c r="D58" s="34">
        <v>1219.425104297093</v>
      </c>
      <c r="E58" s="34">
        <v>1154.9446768708751</v>
      </c>
      <c r="F58" s="34">
        <v>1086.3994044722886</v>
      </c>
      <c r="G58" s="34">
        <v>773.57823085716984</v>
      </c>
      <c r="H58" s="34">
        <v>774.57167442933678</v>
      </c>
      <c r="I58" s="34">
        <v>769.98486111383863</v>
      </c>
      <c r="J58" s="34">
        <v>720.36735529228781</v>
      </c>
      <c r="K58" s="34">
        <v>1129.7383066740369</v>
      </c>
      <c r="L58" s="34">
        <v>1074.2136107216952</v>
      </c>
      <c r="M58" s="34">
        <v>1068.0930382025283</v>
      </c>
      <c r="N58" s="34">
        <v>985.41980683689815</v>
      </c>
      <c r="O58" s="34">
        <v>1140.3295091296729</v>
      </c>
      <c r="P58" s="34">
        <v>1205.4489464619519</v>
      </c>
      <c r="Q58" s="34">
        <v>1212.9495292234622</v>
      </c>
      <c r="R58" s="34">
        <v>1234.5032141816371</v>
      </c>
      <c r="S58" s="34">
        <v>1264.9313428094686</v>
      </c>
      <c r="T58" s="34">
        <v>1268.2626395620109</v>
      </c>
      <c r="U58" s="34">
        <v>1323.2738731610093</v>
      </c>
      <c r="V58" s="34">
        <v>1333.9287563394141</v>
      </c>
      <c r="W58" s="34">
        <v>1347.7118665964724</v>
      </c>
      <c r="X58" s="34">
        <v>486.60905509181964</v>
      </c>
      <c r="Y58" s="34">
        <v>448.43099644138852</v>
      </c>
      <c r="Z58" s="34">
        <v>45.57846377045216</v>
      </c>
      <c r="AA58" s="34">
        <v>43.459712192841188</v>
      </c>
      <c r="AB58" s="34">
        <v>71.512593725427081</v>
      </c>
      <c r="AC58" s="34">
        <v>100.36448145637648</v>
      </c>
      <c r="AD58" s="34">
        <v>173.78245684386178</v>
      </c>
      <c r="AE58" s="34">
        <v>180.45501387115777</v>
      </c>
      <c r="AF58" s="34">
        <v>107.4094048918694</v>
      </c>
      <c r="AG58" s="34">
        <v>93.578168279383931</v>
      </c>
      <c r="AH58" s="34">
        <v>87.311745526430641</v>
      </c>
      <c r="AI58" s="34">
        <v>96.520542366746113</v>
      </c>
      <c r="AJ58" s="34">
        <v>82.278115828262585</v>
      </c>
      <c r="AK58" s="34">
        <v>36.991344674913051</v>
      </c>
      <c r="AL58" s="34">
        <v>17.997768190315082</v>
      </c>
      <c r="AM58" s="34">
        <v>17.589317157221423</v>
      </c>
      <c r="AN58" s="34">
        <v>12.155226538299193</v>
      </c>
      <c r="AO58" s="34">
        <v>11.645602895062684</v>
      </c>
      <c r="AP58" s="34">
        <v>11.484339785004986</v>
      </c>
      <c r="AQ58" s="34">
        <v>11.12347588228984</v>
      </c>
      <c r="AR58" s="34">
        <v>9.3896741236063086</v>
      </c>
      <c r="AS58" s="34">
        <v>8.5295040544334526</v>
      </c>
    </row>
    <row r="59" spans="1:45" s="1" customFormat="1" x14ac:dyDescent="0.25">
      <c r="A59" s="38" t="s">
        <v>78</v>
      </c>
      <c r="B59" s="45" t="s">
        <v>8</v>
      </c>
      <c r="C59" s="34">
        <v>1261.9749298546908</v>
      </c>
      <c r="D59" s="34">
        <v>1219.425104297093</v>
      </c>
      <c r="E59" s="34">
        <v>1154.9446768708751</v>
      </c>
      <c r="F59" s="34">
        <v>1086.3994044722886</v>
      </c>
      <c r="G59" s="34">
        <v>773.57823085716984</v>
      </c>
      <c r="H59" s="34">
        <v>774.57167442933678</v>
      </c>
      <c r="I59" s="34">
        <v>769.98486111383863</v>
      </c>
      <c r="J59" s="34">
        <v>720.36735529228781</v>
      </c>
      <c r="K59" s="34">
        <v>1129.7383066740369</v>
      </c>
      <c r="L59" s="34">
        <v>1074.2136107216952</v>
      </c>
      <c r="M59" s="34">
        <v>1068.0930382025283</v>
      </c>
      <c r="N59" s="34">
        <v>985.41980683689815</v>
      </c>
      <c r="O59" s="34">
        <v>1140.3295091296729</v>
      </c>
      <c r="P59" s="34">
        <v>1205.4489464619519</v>
      </c>
      <c r="Q59" s="34">
        <v>1212.9495292234622</v>
      </c>
      <c r="R59" s="34">
        <v>1234.5032141816371</v>
      </c>
      <c r="S59" s="34">
        <v>1264.9313428094686</v>
      </c>
      <c r="T59" s="34">
        <v>1268.2626395620109</v>
      </c>
      <c r="U59" s="34">
        <v>1323.2738731610093</v>
      </c>
      <c r="V59" s="34">
        <v>1333.9287563394141</v>
      </c>
      <c r="W59" s="34">
        <v>1347.7118665964724</v>
      </c>
      <c r="X59" s="34">
        <v>486.60905509181964</v>
      </c>
      <c r="Y59" s="34">
        <v>448.43099644138852</v>
      </c>
      <c r="Z59" s="34">
        <v>45.57846377045216</v>
      </c>
      <c r="AA59" s="34">
        <v>43.459712192841188</v>
      </c>
      <c r="AB59" s="34">
        <v>71.512593725427081</v>
      </c>
      <c r="AC59" s="34">
        <v>100.36448145637648</v>
      </c>
      <c r="AD59" s="34">
        <v>173.78245684386178</v>
      </c>
      <c r="AE59" s="34">
        <v>180.45501387115777</v>
      </c>
      <c r="AF59" s="34">
        <v>107.4094048918694</v>
      </c>
      <c r="AG59" s="34">
        <v>93.578168279383931</v>
      </c>
      <c r="AH59" s="34">
        <v>87.311745526430641</v>
      </c>
      <c r="AI59" s="34">
        <v>96.520542366746113</v>
      </c>
      <c r="AJ59" s="34">
        <v>82.278115828262585</v>
      </c>
      <c r="AK59" s="34">
        <v>36.991344674913051</v>
      </c>
      <c r="AL59" s="34">
        <v>17.997768190315082</v>
      </c>
      <c r="AM59" s="34">
        <v>17.589317157221423</v>
      </c>
      <c r="AN59" s="34">
        <v>12.155226538299193</v>
      </c>
      <c r="AO59" s="34">
        <v>11.645602895062684</v>
      </c>
      <c r="AP59" s="34">
        <v>11.484339785004986</v>
      </c>
      <c r="AQ59" s="34">
        <v>11.12347588228984</v>
      </c>
      <c r="AR59" s="34">
        <v>9.3896741236063086</v>
      </c>
      <c r="AS59" s="34">
        <v>8.5295040544334526</v>
      </c>
    </row>
    <row r="60" spans="1:45" s="1" customFormat="1" x14ac:dyDescent="0.25">
      <c r="A60" s="38" t="s">
        <v>79</v>
      </c>
      <c r="B60" s="47" t="s">
        <v>24</v>
      </c>
      <c r="C60" s="34">
        <v>294.76786682737304</v>
      </c>
      <c r="D60" s="34">
        <v>339.22513882349585</v>
      </c>
      <c r="E60" s="34">
        <v>321.31382045866695</v>
      </c>
      <c r="F60" s="34">
        <v>359.69247342679813</v>
      </c>
      <c r="G60" s="34">
        <v>137.76050686497544</v>
      </c>
      <c r="H60" s="34">
        <v>137.96212594608676</v>
      </c>
      <c r="I60" s="34">
        <v>133.67792727670809</v>
      </c>
      <c r="J60" s="34">
        <v>118.62623115039001</v>
      </c>
      <c r="K60" s="34">
        <v>116.41985847836325</v>
      </c>
      <c r="L60" s="34">
        <v>110.40042002523133</v>
      </c>
      <c r="M60" s="34">
        <v>105.28103079261805</v>
      </c>
      <c r="N60" s="34">
        <v>38.545332580354859</v>
      </c>
      <c r="O60" s="34">
        <v>37.33463161563342</v>
      </c>
      <c r="P60" s="34">
        <v>38.553804257844945</v>
      </c>
      <c r="Q60" s="34">
        <v>37.584351609741077</v>
      </c>
      <c r="R60" s="34">
        <v>27.937837944704661</v>
      </c>
      <c r="S60" s="34">
        <v>29.417007972313222</v>
      </c>
      <c r="T60" s="34">
        <v>28.164055840377756</v>
      </c>
      <c r="U60" s="34">
        <v>35.665294439032039</v>
      </c>
      <c r="V60" s="34">
        <v>50.201619862236015</v>
      </c>
      <c r="W60" s="34">
        <v>46.222801073584463</v>
      </c>
      <c r="X60" s="34">
        <v>32.084113522537557</v>
      </c>
      <c r="Y60" s="34">
        <v>17.937239857655541</v>
      </c>
      <c r="Z60" s="34">
        <v>25.230935301500306</v>
      </c>
      <c r="AA60" s="34">
        <v>23.860234145089279</v>
      </c>
      <c r="AB60" s="34">
        <v>31.129011386362372</v>
      </c>
      <c r="AC60" s="34">
        <v>30.881378909654302</v>
      </c>
      <c r="AD60" s="34">
        <v>152.61099002024409</v>
      </c>
      <c r="AE60" s="34">
        <v>161.60150495924577</v>
      </c>
      <c r="AF60" s="34">
        <v>94.10204499376168</v>
      </c>
      <c r="AG60" s="34">
        <v>89.464842201169247</v>
      </c>
      <c r="AH60" s="34">
        <v>84.495237606223199</v>
      </c>
      <c r="AI60" s="34">
        <v>90.08583954229637</v>
      </c>
      <c r="AJ60" s="34">
        <v>75.878706819397721</v>
      </c>
      <c r="AK60" s="34">
        <v>28.454880519163883</v>
      </c>
      <c r="AL60" s="34">
        <v>10.79866091418905</v>
      </c>
      <c r="AM60" s="34">
        <v>10.183288880496614</v>
      </c>
      <c r="AN60" s="34">
        <v>6.5451219821611035</v>
      </c>
      <c r="AO60" s="34">
        <v>6.2707092511875988</v>
      </c>
      <c r="AP60" s="34">
        <v>4.7851415770854109</v>
      </c>
      <c r="AQ60" s="34">
        <v>5.5617379411449201</v>
      </c>
      <c r="AR60" s="34">
        <v>4.2680336925483227</v>
      </c>
      <c r="AS60" s="34">
        <v>5.9706528381034172</v>
      </c>
    </row>
    <row r="61" spans="1:45" s="1" customFormat="1" x14ac:dyDescent="0.25">
      <c r="A61" s="38" t="s">
        <v>80</v>
      </c>
      <c r="B61" s="47" t="s">
        <v>23</v>
      </c>
      <c r="C61" s="34">
        <v>967.20706302731776</v>
      </c>
      <c r="D61" s="34">
        <v>880.1999654735971</v>
      </c>
      <c r="E61" s="34">
        <v>833.63085641220812</v>
      </c>
      <c r="F61" s="34">
        <v>726.70693104549036</v>
      </c>
      <c r="G61" s="34">
        <v>635.81772399219437</v>
      </c>
      <c r="H61" s="34">
        <v>636.60954848325002</v>
      </c>
      <c r="I61" s="34">
        <v>636.30693383713049</v>
      </c>
      <c r="J61" s="34">
        <v>601.74112414189779</v>
      </c>
      <c r="K61" s="34">
        <v>1013.3184481956738</v>
      </c>
      <c r="L61" s="34">
        <v>963.81319069646395</v>
      </c>
      <c r="M61" s="34">
        <v>962.81200740991028</v>
      </c>
      <c r="N61" s="34">
        <v>946.87447425654329</v>
      </c>
      <c r="O61" s="34">
        <v>1102.9948775140394</v>
      </c>
      <c r="P61" s="34">
        <v>1166.8951422041068</v>
      </c>
      <c r="Q61" s="34">
        <v>1175.365177613721</v>
      </c>
      <c r="R61" s="34">
        <v>1206.5653762369325</v>
      </c>
      <c r="S61" s="34">
        <v>1235.5143348371553</v>
      </c>
      <c r="T61" s="34">
        <v>1240.0985837216331</v>
      </c>
      <c r="U61" s="34">
        <v>1287.6085787219772</v>
      </c>
      <c r="V61" s="34">
        <v>1283.7271364771782</v>
      </c>
      <c r="W61" s="34">
        <v>1301.489065522888</v>
      </c>
      <c r="X61" s="34">
        <v>454.52494156928208</v>
      </c>
      <c r="Y61" s="34">
        <v>430.49375658373299</v>
      </c>
      <c r="Z61" s="34">
        <v>20.347528468951857</v>
      </c>
      <c r="AA61" s="34">
        <v>19.599478047751909</v>
      </c>
      <c r="AB61" s="34">
        <v>40.383582339064702</v>
      </c>
      <c r="AC61" s="34">
        <v>69.483102546722179</v>
      </c>
      <c r="AD61" s="34">
        <v>21.171466823617678</v>
      </c>
      <c r="AE61" s="34">
        <v>18.853508911912009</v>
      </c>
      <c r="AF61" s="34">
        <v>13.307359898107713</v>
      </c>
      <c r="AG61" s="34">
        <v>4.1133260782146781</v>
      </c>
      <c r="AH61" s="34">
        <v>2.8165079202074401</v>
      </c>
      <c r="AI61" s="34">
        <v>6.4347028244497402</v>
      </c>
      <c r="AJ61" s="34">
        <v>6.3994090088648674</v>
      </c>
      <c r="AK61" s="34">
        <v>8.5364641557491652</v>
      </c>
      <c r="AL61" s="34">
        <v>7.1991072761260329</v>
      </c>
      <c r="AM61" s="34">
        <v>7.4060282767248093</v>
      </c>
      <c r="AN61" s="34">
        <v>5.6101045561380882</v>
      </c>
      <c r="AO61" s="34">
        <v>5.3748936438750849</v>
      </c>
      <c r="AP61" s="34">
        <v>6.6991982079195749</v>
      </c>
      <c r="AQ61" s="34">
        <v>5.5617379411449201</v>
      </c>
      <c r="AR61" s="34">
        <v>5.1216404310579868</v>
      </c>
      <c r="AS61" s="34">
        <v>2.5588512163300359</v>
      </c>
    </row>
    <row r="62" spans="1:45" s="1" customFormat="1" x14ac:dyDescent="0.25">
      <c r="A62" s="38">
        <v>4.5</v>
      </c>
      <c r="B62" s="44" t="s">
        <v>45</v>
      </c>
      <c r="C62" s="34">
        <v>6887.4354383383379</v>
      </c>
      <c r="D62" s="34">
        <v>6859.4893861045839</v>
      </c>
      <c r="E62" s="34">
        <v>6056.7655156458723</v>
      </c>
      <c r="F62" s="34">
        <v>6802.1233142696274</v>
      </c>
      <c r="G62" s="34">
        <v>6694.6307855344794</v>
      </c>
      <c r="H62" s="34">
        <v>6828.6743777105557</v>
      </c>
      <c r="I62" s="34">
        <v>6779.2532852927898</v>
      </c>
      <c r="J62" s="34">
        <v>7412.2261205904988</v>
      </c>
      <c r="K62" s="34">
        <v>7588.712055053631</v>
      </c>
      <c r="L62" s="34">
        <v>7941.8206913388631</v>
      </c>
      <c r="M62" s="34">
        <v>7377.3135206214383</v>
      </c>
      <c r="N62" s="34">
        <v>7456.8459702734326</v>
      </c>
      <c r="O62" s="34">
        <v>7656.0343484841324</v>
      </c>
      <c r="P62" s="34">
        <v>8509.252975309244</v>
      </c>
      <c r="Q62" s="34">
        <v>8090.0316839967672</v>
      </c>
      <c r="R62" s="34">
        <v>7711.7163301742585</v>
      </c>
      <c r="S62" s="34">
        <v>8261.7221177999672</v>
      </c>
      <c r="T62" s="34">
        <v>8093.6455471285581</v>
      </c>
      <c r="U62" s="34">
        <v>7809.7849874188114</v>
      </c>
      <c r="V62" s="34">
        <v>7661.1257739762323</v>
      </c>
      <c r="W62" s="34">
        <v>7382.0532302812826</v>
      </c>
      <c r="X62" s="34">
        <v>7386.4759131886467</v>
      </c>
      <c r="Y62" s="34">
        <v>6995.5235444856617</v>
      </c>
      <c r="Z62" s="34">
        <v>7149.3076028509249</v>
      </c>
      <c r="AA62" s="34">
        <v>7473.3661947297496</v>
      </c>
      <c r="AB62" s="34">
        <v>8251.71199128222</v>
      </c>
      <c r="AC62" s="34">
        <v>8503.5308092056421</v>
      </c>
      <c r="AD62" s="34">
        <v>8932.5947106646927</v>
      </c>
      <c r="AE62" s="34">
        <v>11510.516083791612</v>
      </c>
      <c r="AF62" s="34">
        <v>13583.012353139946</v>
      </c>
      <c r="AG62" s="34">
        <v>13476.28456375084</v>
      </c>
      <c r="AH62" s="34">
        <v>11265.092844856357</v>
      </c>
      <c r="AI62" s="34">
        <v>10790.996636602214</v>
      </c>
      <c r="AJ62" s="34">
        <v>10740.95092073619</v>
      </c>
      <c r="AK62" s="34">
        <v>10674.374178755677</v>
      </c>
      <c r="AL62" s="34">
        <v>9692.6980588941879</v>
      </c>
      <c r="AM62" s="34">
        <v>10029.613793754574</v>
      </c>
      <c r="AN62" s="34">
        <v>9946.7153780328299</v>
      </c>
      <c r="AO62" s="34">
        <v>9113.1321731902062</v>
      </c>
      <c r="AP62" s="34">
        <v>10145.457171736487</v>
      </c>
      <c r="AQ62" s="34">
        <v>9060.9980624485997</v>
      </c>
      <c r="AR62" s="34">
        <v>7822.452151702566</v>
      </c>
      <c r="AS62" s="34">
        <v>6811.6619378705554</v>
      </c>
    </row>
    <row r="63" spans="1:45" s="1" customFormat="1" x14ac:dyDescent="0.25">
      <c r="A63" s="38" t="s">
        <v>81</v>
      </c>
      <c r="B63" s="45" t="s">
        <v>16</v>
      </c>
      <c r="C63" s="34">
        <v>6887.4354383383379</v>
      </c>
      <c r="D63" s="34">
        <v>6859.4893861045839</v>
      </c>
      <c r="E63" s="34">
        <v>6056.7655156458723</v>
      </c>
      <c r="F63" s="34">
        <v>6802.1233142696274</v>
      </c>
      <c r="G63" s="34">
        <v>6694.6307855344794</v>
      </c>
      <c r="H63" s="34">
        <v>6828.6743777105557</v>
      </c>
      <c r="I63" s="34">
        <v>6779.2532852927898</v>
      </c>
      <c r="J63" s="34">
        <v>7412.2261205904988</v>
      </c>
      <c r="K63" s="34">
        <v>7588.712055053631</v>
      </c>
      <c r="L63" s="34">
        <v>7941.8206913388631</v>
      </c>
      <c r="M63" s="34">
        <v>7377.3135206214383</v>
      </c>
      <c r="N63" s="34">
        <v>7456.8459702734326</v>
      </c>
      <c r="O63" s="34">
        <v>7656.0343484841324</v>
      </c>
      <c r="P63" s="34">
        <v>8509.252975309244</v>
      </c>
      <c r="Q63" s="34">
        <v>8090.0316839967672</v>
      </c>
      <c r="R63" s="34">
        <v>7711.7163301742585</v>
      </c>
      <c r="S63" s="34">
        <v>8261.7221177999672</v>
      </c>
      <c r="T63" s="34">
        <v>8093.6455471285581</v>
      </c>
      <c r="U63" s="34">
        <v>7809.7849874188114</v>
      </c>
      <c r="V63" s="34">
        <v>7661.1257739762323</v>
      </c>
      <c r="W63" s="34">
        <v>7382.0532302812826</v>
      </c>
      <c r="X63" s="34">
        <v>7386.4759131886467</v>
      </c>
      <c r="Y63" s="34">
        <v>6995.5235444856617</v>
      </c>
      <c r="Z63" s="34">
        <v>7149.3076028509249</v>
      </c>
      <c r="AA63" s="34">
        <v>7473.3661947297496</v>
      </c>
      <c r="AB63" s="34">
        <v>8251.71199128222</v>
      </c>
      <c r="AC63" s="34">
        <v>8503.5308092056421</v>
      </c>
      <c r="AD63" s="34">
        <v>8932.5947106646927</v>
      </c>
      <c r="AE63" s="34">
        <v>11510.516083791612</v>
      </c>
      <c r="AF63" s="34">
        <v>13583.012353139946</v>
      </c>
      <c r="AG63" s="34">
        <v>13476.28456375084</v>
      </c>
      <c r="AH63" s="34">
        <v>11265.092844856357</v>
      </c>
      <c r="AI63" s="34">
        <v>10790.996636602214</v>
      </c>
      <c r="AJ63" s="34">
        <v>10740.95092073619</v>
      </c>
      <c r="AK63" s="34">
        <v>10674.374178755677</v>
      </c>
      <c r="AL63" s="34">
        <v>9692.6980588941879</v>
      </c>
      <c r="AM63" s="34">
        <v>10029.613793754574</v>
      </c>
      <c r="AN63" s="34">
        <v>9946.7153780328299</v>
      </c>
      <c r="AO63" s="34">
        <v>9113.1321731902062</v>
      </c>
      <c r="AP63" s="34">
        <v>10145.457171736487</v>
      </c>
      <c r="AQ63" s="34">
        <v>9060.9980624485997</v>
      </c>
      <c r="AR63" s="34">
        <v>7822.452151702566</v>
      </c>
      <c r="AS63" s="34">
        <v>6811.6619378705554</v>
      </c>
    </row>
    <row r="64" spans="1:45" s="1" customFormat="1" x14ac:dyDescent="0.25">
      <c r="A64" s="38" t="s">
        <v>82</v>
      </c>
      <c r="B64" s="50" t="s">
        <v>46</v>
      </c>
      <c r="C64" s="34">
        <v>6799.0050782901262</v>
      </c>
      <c r="D64" s="34">
        <v>6746.1167739188368</v>
      </c>
      <c r="E64" s="34">
        <v>5935.3802945837087</v>
      </c>
      <c r="F64" s="34">
        <v>6692.2935513912162</v>
      </c>
      <c r="G64" s="34">
        <v>6603.6735277967073</v>
      </c>
      <c r="H64" s="34">
        <v>6740.3064800457423</v>
      </c>
      <c r="I64" s="34">
        <v>6686.5699223809388</v>
      </c>
      <c r="J64" s="34">
        <v>7309.8631630655655</v>
      </c>
      <c r="K64" s="34">
        <v>7465.772684500479</v>
      </c>
      <c r="L64" s="34">
        <v>7823.534527026115</v>
      </c>
      <c r="M64" s="34">
        <v>7255.9007189815638</v>
      </c>
      <c r="N64" s="34">
        <v>7337.0202624692856</v>
      </c>
      <c r="O64" s="34">
        <v>7539.9723415050976</v>
      </c>
      <c r="P64" s="34">
        <v>8379.8835432440301</v>
      </c>
      <c r="Q64" s="34">
        <v>7964.4657820278599</v>
      </c>
      <c r="R64" s="34">
        <v>7592.1074614734916</v>
      </c>
      <c r="S64" s="34">
        <v>8136.9226900386393</v>
      </c>
      <c r="T64" s="34">
        <v>7966.9072958468578</v>
      </c>
      <c r="U64" s="34">
        <v>7686.328198976008</v>
      </c>
      <c r="V64" s="34">
        <v>7547.2756717886614</v>
      </c>
      <c r="W64" s="34">
        <v>7262.4177451496525</v>
      </c>
      <c r="X64" s="34">
        <v>7266.160487479131</v>
      </c>
      <c r="Y64" s="34">
        <v>6885.3376425029201</v>
      </c>
      <c r="Z64" s="34">
        <v>7063.8479832813273</v>
      </c>
      <c r="AA64" s="34">
        <v>7381.3338630272619</v>
      </c>
      <c r="AB64" s="34">
        <v>8151.5943600666224</v>
      </c>
      <c r="AC64" s="34">
        <v>8407.4554081533843</v>
      </c>
      <c r="AD64" s="34">
        <v>8829.3838098995566</v>
      </c>
      <c r="AE64" s="34">
        <v>11415.350753093389</v>
      </c>
      <c r="AF64" s="34">
        <v>13558.298684757745</v>
      </c>
      <c r="AG64" s="34">
        <v>13452.632938801105</v>
      </c>
      <c r="AH64" s="34">
        <v>11255.704485122333</v>
      </c>
      <c r="AI64" s="34">
        <v>10780.884960735222</v>
      </c>
      <c r="AJ64" s="34">
        <v>10693.412453813193</v>
      </c>
      <c r="AK64" s="34">
        <v>10624.103889838489</v>
      </c>
      <c r="AL64" s="34">
        <v>9648.6035268279156</v>
      </c>
      <c r="AM64" s="34">
        <v>9989.806391767177</v>
      </c>
      <c r="AN64" s="34">
        <v>9903.7045764357717</v>
      </c>
      <c r="AO64" s="34">
        <v>9045.9460026417673</v>
      </c>
      <c r="AP64" s="34">
        <v>9036.2613541680894</v>
      </c>
      <c r="AQ64" s="34">
        <v>7960.7009064254289</v>
      </c>
      <c r="AR64" s="34">
        <v>6799.8312789679876</v>
      </c>
      <c r="AS64" s="34">
        <v>5779.5919472841078</v>
      </c>
    </row>
    <row r="65" spans="1:45" s="1" customFormat="1" x14ac:dyDescent="0.25">
      <c r="A65" s="38" t="s">
        <v>83</v>
      </c>
      <c r="B65" s="47" t="s">
        <v>23</v>
      </c>
      <c r="C65" s="34">
        <v>88.430360048211909</v>
      </c>
      <c r="D65" s="34">
        <v>113.37261218574729</v>
      </c>
      <c r="E65" s="34">
        <v>121.38522106216307</v>
      </c>
      <c r="F65" s="34">
        <v>109.82976287841166</v>
      </c>
      <c r="G65" s="34">
        <v>90.957257737772238</v>
      </c>
      <c r="H65" s="34">
        <v>88.367897664813739</v>
      </c>
      <c r="I65" s="34">
        <v>92.683362911850949</v>
      </c>
      <c r="J65" s="34">
        <v>102.36295752493332</v>
      </c>
      <c r="K65" s="34">
        <v>122.93937055315159</v>
      </c>
      <c r="L65" s="34">
        <v>118.28616431274784</v>
      </c>
      <c r="M65" s="34">
        <v>121.41280163987405</v>
      </c>
      <c r="N65" s="34">
        <v>119.82570780414663</v>
      </c>
      <c r="O65" s="34">
        <v>116.06200697903432</v>
      </c>
      <c r="P65" s="34">
        <v>129.36943206521303</v>
      </c>
      <c r="Q65" s="34">
        <v>125.5659019689077</v>
      </c>
      <c r="R65" s="34">
        <v>119.60886870076683</v>
      </c>
      <c r="S65" s="34">
        <v>124.79942776132883</v>
      </c>
      <c r="T65" s="34">
        <v>126.7382512816999</v>
      </c>
      <c r="U65" s="34">
        <v>123.45678844280322</v>
      </c>
      <c r="V65" s="34">
        <v>113.85010218757097</v>
      </c>
      <c r="W65" s="34">
        <v>119.63548513163038</v>
      </c>
      <c r="X65" s="34">
        <v>120.31542570951585</v>
      </c>
      <c r="Y65" s="34">
        <v>110.18590198274119</v>
      </c>
      <c r="Z65" s="34">
        <v>85.459619569597805</v>
      </c>
      <c r="AA65" s="34">
        <v>92.032331702487227</v>
      </c>
      <c r="AB65" s="34">
        <v>100.1176312155979</v>
      </c>
      <c r="AC65" s="34">
        <v>96.075401052257831</v>
      </c>
      <c r="AD65" s="34">
        <v>103.21090076513617</v>
      </c>
      <c r="AE65" s="34">
        <v>95.165330698222519</v>
      </c>
      <c r="AF65" s="34">
        <v>24.713668382200037</v>
      </c>
      <c r="AG65" s="34">
        <v>23.651624949734398</v>
      </c>
      <c r="AH65" s="34">
        <v>9.3883597340247995</v>
      </c>
      <c r="AI65" s="34">
        <v>10.111675866992449</v>
      </c>
      <c r="AJ65" s="34">
        <v>47.538466922996157</v>
      </c>
      <c r="AK65" s="34">
        <v>50.270288917189525</v>
      </c>
      <c r="AL65" s="34">
        <v>44.094532066271952</v>
      </c>
      <c r="AM65" s="34">
        <v>39.807401987395849</v>
      </c>
      <c r="AN65" s="34">
        <v>43.010801597058681</v>
      </c>
      <c r="AO65" s="34">
        <v>67.186170548438554</v>
      </c>
      <c r="AP65" s="34">
        <v>1109.1958175683981</v>
      </c>
      <c r="AQ65" s="34">
        <v>1100.2971560231701</v>
      </c>
      <c r="AR65" s="34">
        <v>1022.620872734578</v>
      </c>
      <c r="AS65" s="34">
        <v>1032.0699905864478</v>
      </c>
    </row>
    <row r="66" spans="1:45" s="1" customFormat="1" x14ac:dyDescent="0.25">
      <c r="A66" s="38"/>
      <c r="B66" s="179" t="s">
        <v>241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10.875953193784579</v>
      </c>
      <c r="X66" s="34">
        <v>10.694704507512519</v>
      </c>
      <c r="Y66" s="34">
        <v>10.249851347231738</v>
      </c>
      <c r="Z66" s="34">
        <v>8.1390113875807444</v>
      </c>
      <c r="AA66" s="34">
        <v>8.5215121946747434</v>
      </c>
      <c r="AB66" s="34">
        <v>10.095895584766176</v>
      </c>
      <c r="AC66" s="34">
        <v>10.293792969884768</v>
      </c>
      <c r="AD66" s="34">
        <v>10.585733411808839</v>
      </c>
      <c r="AE66" s="34">
        <v>10.773433663949719</v>
      </c>
      <c r="AF66" s="34">
        <v>19.010514140153877</v>
      </c>
      <c r="AG66" s="34">
        <v>20.566630391073389</v>
      </c>
      <c r="AH66" s="34">
        <v>18.776719468049599</v>
      </c>
      <c r="AI66" s="34">
        <v>18.384865212713542</v>
      </c>
      <c r="AJ66" s="34">
        <v>11.884616730749039</v>
      </c>
      <c r="AK66" s="34">
        <v>11.381952207665552</v>
      </c>
      <c r="AL66" s="34">
        <v>10.79866091418905</v>
      </c>
      <c r="AM66" s="34">
        <v>11.109042415087213</v>
      </c>
      <c r="AN66" s="34">
        <v>11.220209112276176</v>
      </c>
      <c r="AO66" s="34">
        <v>4.4790780365625702</v>
      </c>
      <c r="AP66" s="34">
        <v>4.7851415770854109</v>
      </c>
      <c r="AQ66" s="34">
        <v>4.6347816176207672</v>
      </c>
      <c r="AR66" s="34">
        <v>4.2680336925483227</v>
      </c>
      <c r="AS66" s="34">
        <v>4.2647520272167263</v>
      </c>
    </row>
    <row r="67" spans="1:45" s="1" customFormat="1" x14ac:dyDescent="0.25">
      <c r="A67" s="38"/>
      <c r="B67" s="179" t="s">
        <v>242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>
        <v>10.875953193784579</v>
      </c>
      <c r="X67" s="34">
        <v>10.694704507512519</v>
      </c>
      <c r="Y67" s="34">
        <v>10.249851347231738</v>
      </c>
      <c r="Z67" s="34">
        <v>8.1390113875807444</v>
      </c>
      <c r="AA67" s="34">
        <v>8.5215121946747434</v>
      </c>
      <c r="AB67" s="34">
        <v>8.4132463206384784</v>
      </c>
      <c r="AC67" s="34">
        <v>8.5781608082373069</v>
      </c>
      <c r="AD67" s="34">
        <v>8.8214445098406991</v>
      </c>
      <c r="AE67" s="34">
        <v>8.9778613866247667</v>
      </c>
      <c r="AF67" s="34">
        <v>12.356834191100019</v>
      </c>
      <c r="AG67" s="34">
        <v>13.368309754197703</v>
      </c>
      <c r="AH67" s="34">
        <v>12.20486765423224</v>
      </c>
      <c r="AI67" s="34">
        <v>11.950162388263804</v>
      </c>
      <c r="AJ67" s="34">
        <v>11.884616730749039</v>
      </c>
      <c r="AK67" s="34">
        <v>11.381952207665552</v>
      </c>
      <c r="AL67" s="34">
        <v>10.79866091418905</v>
      </c>
      <c r="AM67" s="34">
        <v>11.109042415087213</v>
      </c>
      <c r="AN67" s="34">
        <v>11.220209112276176</v>
      </c>
      <c r="AO67" s="34">
        <v>4.4790780365625702</v>
      </c>
      <c r="AP67" s="34">
        <v>4.7851415770854109</v>
      </c>
      <c r="AQ67" s="34">
        <v>4.6347816176207672</v>
      </c>
      <c r="AR67" s="34">
        <v>4.2680336925483227</v>
      </c>
      <c r="AS67" s="34">
        <v>4.2647520272167263</v>
      </c>
    </row>
    <row r="68" spans="1:45" s="1" customFormat="1" x14ac:dyDescent="0.25">
      <c r="A68" s="38"/>
      <c r="B68" s="179" t="s">
        <v>243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1.6826492641276958</v>
      </c>
      <c r="AC68" s="34">
        <v>1.7156321616474612</v>
      </c>
      <c r="AD68" s="34">
        <v>1.7642889019681398</v>
      </c>
      <c r="AE68" s="34">
        <v>1.7955722773249532</v>
      </c>
      <c r="AF68" s="34">
        <v>6.6536799490538563</v>
      </c>
      <c r="AG68" s="34">
        <v>7.1983206368756871</v>
      </c>
      <c r="AH68" s="34">
        <v>6.5718518138173607</v>
      </c>
      <c r="AI68" s="34">
        <v>6.4347028244497402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v>0</v>
      </c>
      <c r="AR68" s="34">
        <v>0</v>
      </c>
      <c r="AS68" s="34">
        <v>0</v>
      </c>
    </row>
    <row r="69" spans="1:45" s="1" customFormat="1" ht="34.200000000000003" x14ac:dyDescent="0.25">
      <c r="A69" s="38"/>
      <c r="B69" s="179" t="s">
        <v>244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7371.1772770874986</v>
      </c>
      <c r="X69" s="34">
        <v>7375.7812086811346</v>
      </c>
      <c r="Y69" s="34">
        <v>6985.2736931384297</v>
      </c>
      <c r="Z69" s="34">
        <v>7141.1685914633445</v>
      </c>
      <c r="AA69" s="34">
        <v>7464.8446825350748</v>
      </c>
      <c r="AB69" s="34">
        <v>8241.6160956974545</v>
      </c>
      <c r="AC69" s="34">
        <v>8493.2370162357565</v>
      </c>
      <c r="AD69" s="34">
        <v>8922.0089772528827</v>
      </c>
      <c r="AE69" s="34">
        <v>11499.742650127662</v>
      </c>
      <c r="AF69" s="34">
        <v>13564.001838999789</v>
      </c>
      <c r="AG69" s="34">
        <v>13455.717933359765</v>
      </c>
      <c r="AH69" s="34">
        <v>11246.316125388308</v>
      </c>
      <c r="AI69" s="34">
        <v>10772.6117713895</v>
      </c>
      <c r="AJ69" s="34">
        <v>10729.066304005441</v>
      </c>
      <c r="AK69" s="34">
        <v>10662.992226548013</v>
      </c>
      <c r="AL69" s="34">
        <v>9681.899397979998</v>
      </c>
      <c r="AM69" s="34">
        <v>10018.504751339486</v>
      </c>
      <c r="AN69" s="34">
        <v>9935.4951689205554</v>
      </c>
      <c r="AO69" s="34">
        <v>9108.6530951536424</v>
      </c>
      <c r="AP69" s="34">
        <v>10140.672030159401</v>
      </c>
      <c r="AQ69" s="34">
        <v>9056.3632808309776</v>
      </c>
      <c r="AR69" s="34">
        <v>7818.1841180100173</v>
      </c>
      <c r="AS69" s="34">
        <v>6807.3971858433388</v>
      </c>
    </row>
    <row r="70" spans="1:45" s="1" customFormat="1" x14ac:dyDescent="0.25">
      <c r="A70" s="38"/>
      <c r="B70" s="179" t="s">
        <v>245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>
        <v>7251.5417919558677</v>
      </c>
      <c r="X70" s="34">
        <v>7255.4657829716189</v>
      </c>
      <c r="Y70" s="34">
        <v>6875.0877911556881</v>
      </c>
      <c r="Z70" s="34">
        <v>7055.7089718937468</v>
      </c>
      <c r="AA70" s="34">
        <v>7372.812350832588</v>
      </c>
      <c r="AB70" s="34">
        <v>8143.1811137459836</v>
      </c>
      <c r="AC70" s="34">
        <v>8398.8772473451463</v>
      </c>
      <c r="AD70" s="34">
        <v>8820.5623653897146</v>
      </c>
      <c r="AE70" s="34">
        <v>11406.372891706766</v>
      </c>
      <c r="AF70" s="34">
        <v>13545.941850566644</v>
      </c>
      <c r="AG70" s="34">
        <v>13439.264629046907</v>
      </c>
      <c r="AH70" s="34">
        <v>11243.499617468102</v>
      </c>
      <c r="AI70" s="34">
        <v>10768.934798346958</v>
      </c>
      <c r="AJ70" s="34">
        <v>10681.527837082445</v>
      </c>
      <c r="AK70" s="34">
        <v>10612.721937630822</v>
      </c>
      <c r="AL70" s="34">
        <v>9637.8048659137257</v>
      </c>
      <c r="AM70" s="34">
        <v>9978.6973493520909</v>
      </c>
      <c r="AN70" s="34">
        <v>9892.4843673234955</v>
      </c>
      <c r="AO70" s="34">
        <v>9041.4669246052053</v>
      </c>
      <c r="AP70" s="34">
        <v>9031.4762125910038</v>
      </c>
      <c r="AQ70" s="34">
        <v>7956.0661248078086</v>
      </c>
      <c r="AR70" s="34">
        <v>6795.5632452754389</v>
      </c>
      <c r="AS70" s="34">
        <v>5775.3271952568912</v>
      </c>
    </row>
    <row r="71" spans="1:45" s="1" customFormat="1" x14ac:dyDescent="0.25">
      <c r="A71" s="38"/>
      <c r="B71" s="179" t="s">
        <v>246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>
        <v>119.63548513163038</v>
      </c>
      <c r="X71" s="34">
        <v>120.31542570951585</v>
      </c>
      <c r="Y71" s="34">
        <v>110.18590198274119</v>
      </c>
      <c r="Z71" s="34">
        <v>85.459619569597805</v>
      </c>
      <c r="AA71" s="34">
        <v>92.032331702487227</v>
      </c>
      <c r="AB71" s="34">
        <v>98.434981951470206</v>
      </c>
      <c r="AC71" s="34">
        <v>94.359768890610368</v>
      </c>
      <c r="AD71" s="34">
        <v>101.44661186316804</v>
      </c>
      <c r="AE71" s="34">
        <v>93.369758420897568</v>
      </c>
      <c r="AF71" s="34">
        <v>18.059988433146181</v>
      </c>
      <c r="AG71" s="34">
        <v>16.453304312858712</v>
      </c>
      <c r="AH71" s="34">
        <v>2.8165079202074401</v>
      </c>
      <c r="AI71" s="34">
        <v>3.6769730425427087</v>
      </c>
      <c r="AJ71" s="34">
        <v>47.538466922996157</v>
      </c>
      <c r="AK71" s="34">
        <v>50.270288917189525</v>
      </c>
      <c r="AL71" s="34">
        <v>44.094532066271952</v>
      </c>
      <c r="AM71" s="34">
        <v>39.807401987395849</v>
      </c>
      <c r="AN71" s="34">
        <v>43.010801597058681</v>
      </c>
      <c r="AO71" s="34">
        <v>67.186170548438554</v>
      </c>
      <c r="AP71" s="34">
        <v>1109.1958175683981</v>
      </c>
      <c r="AQ71" s="34">
        <v>1100.2971560231701</v>
      </c>
      <c r="AR71" s="34">
        <v>1022.620872734578</v>
      </c>
      <c r="AS71" s="34">
        <v>1032.0699905864478</v>
      </c>
    </row>
    <row r="72" spans="1:45" s="1" customFormat="1" x14ac:dyDescent="0.25">
      <c r="A72" s="1">
        <v>4.5999999999999996</v>
      </c>
      <c r="B72" s="92" t="s">
        <v>113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16.160150495924579</v>
      </c>
      <c r="AF72" s="34">
        <v>40.87260540133083</v>
      </c>
      <c r="AG72" s="34">
        <v>91.521505240276596</v>
      </c>
      <c r="AH72" s="34">
        <v>20.654391414854562</v>
      </c>
      <c r="AI72" s="34">
        <v>68.943244547675789</v>
      </c>
      <c r="AJ72" s="34">
        <v>92.334329985050218</v>
      </c>
      <c r="AK72" s="34">
        <v>131.84094640545933</v>
      </c>
      <c r="AL72" s="34">
        <v>34.195759561598656</v>
      </c>
      <c r="AM72" s="34">
        <v>89.798092855288303</v>
      </c>
      <c r="AN72" s="34">
        <v>111.26707369673875</v>
      </c>
      <c r="AO72" s="34">
        <v>137.05978791881466</v>
      </c>
      <c r="AP72" s="34">
        <v>62.206840502110339</v>
      </c>
      <c r="AQ72" s="34">
        <v>88.987807058318722</v>
      </c>
      <c r="AR72" s="34">
        <v>97.311168190101753</v>
      </c>
      <c r="AS72" s="34">
        <v>66.530131624580932</v>
      </c>
    </row>
    <row r="73" spans="1:45" s="1" customFormat="1" x14ac:dyDescent="0.25">
      <c r="B73" s="171" t="s">
        <v>188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2.6933584159874298</v>
      </c>
      <c r="AF73" s="34">
        <v>1.9010514140153876</v>
      </c>
      <c r="AG73" s="34">
        <v>1.0283315195536695</v>
      </c>
      <c r="AH73" s="34">
        <v>0.93883597340248004</v>
      </c>
      <c r="AI73" s="34">
        <v>2.7577297819070314</v>
      </c>
      <c r="AJ73" s="34">
        <v>1.8284025739613907</v>
      </c>
      <c r="AK73" s="34">
        <v>0.94849601730546274</v>
      </c>
      <c r="AL73" s="34">
        <v>0.89988840951575411</v>
      </c>
      <c r="AM73" s="34">
        <v>0.92575353459060117</v>
      </c>
      <c r="AN73" s="34">
        <v>0.93501742602301474</v>
      </c>
      <c r="AO73" s="34">
        <v>2.6874468219375425</v>
      </c>
      <c r="AP73" s="34">
        <v>0.95702831541708211</v>
      </c>
      <c r="AQ73" s="34">
        <v>0.92695632352415336</v>
      </c>
      <c r="AR73" s="34">
        <v>4.2680336925483227</v>
      </c>
      <c r="AS73" s="34">
        <v>8.5295040544334526</v>
      </c>
    </row>
    <row r="74" spans="1:45" s="1" customFormat="1" x14ac:dyDescent="0.25">
      <c r="B74" s="171" t="s">
        <v>204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2.6933584159874298</v>
      </c>
      <c r="AF74" s="34">
        <v>1.9010514140153876</v>
      </c>
      <c r="AG74" s="34">
        <v>1.0283315195536695</v>
      </c>
      <c r="AH74" s="34">
        <v>0.93883597340248004</v>
      </c>
      <c r="AI74" s="34">
        <v>2.7577297819070314</v>
      </c>
      <c r="AJ74" s="34">
        <v>1.8284025739613907</v>
      </c>
      <c r="AK74" s="34">
        <v>0.94849601730546274</v>
      </c>
      <c r="AL74" s="34">
        <v>0.89988840951575411</v>
      </c>
      <c r="AM74" s="34">
        <v>0.92575353459060117</v>
      </c>
      <c r="AN74" s="34">
        <v>0.93501742602301474</v>
      </c>
      <c r="AO74" s="34">
        <v>2.6874468219375425</v>
      </c>
      <c r="AP74" s="34">
        <v>0.95702831541708211</v>
      </c>
      <c r="AQ74" s="34">
        <v>0.92695632352415336</v>
      </c>
      <c r="AR74" s="34">
        <v>4.2680336925483227</v>
      </c>
      <c r="AS74" s="34">
        <v>8.5295040544334526</v>
      </c>
    </row>
    <row r="75" spans="1:45" s="1" customFormat="1" x14ac:dyDescent="0.25">
      <c r="B75" s="171" t="s">
        <v>205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</row>
    <row r="76" spans="1:45" s="1" customFormat="1" x14ac:dyDescent="0.25">
      <c r="B76" s="171" t="s">
        <v>189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13.466792079937148</v>
      </c>
      <c r="AF76" s="34">
        <v>38.971553987315446</v>
      </c>
      <c r="AG76" s="34">
        <v>90.493173720722922</v>
      </c>
      <c r="AH76" s="34">
        <v>19.715555441452082</v>
      </c>
      <c r="AI76" s="34">
        <v>66.185514765768758</v>
      </c>
      <c r="AJ76" s="34">
        <v>90.505927411088834</v>
      </c>
      <c r="AK76" s="34">
        <v>130.89245038815386</v>
      </c>
      <c r="AL76" s="34">
        <v>33.295871152082903</v>
      </c>
      <c r="AM76" s="34">
        <v>88.872339320697705</v>
      </c>
      <c r="AN76" s="34">
        <v>110.33205627071574</v>
      </c>
      <c r="AO76" s="34">
        <v>134.37234109687711</v>
      </c>
      <c r="AP76" s="34">
        <v>61.249812186693255</v>
      </c>
      <c r="AQ76" s="34">
        <v>88.06085073479457</v>
      </c>
      <c r="AR76" s="34">
        <v>93.043134497553424</v>
      </c>
      <c r="AS76" s="34">
        <v>58.000627570147479</v>
      </c>
    </row>
    <row r="77" spans="1:45" s="1" customFormat="1" x14ac:dyDescent="0.25">
      <c r="B77" s="171" t="s">
        <v>204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13.466792079937148</v>
      </c>
      <c r="AF77" s="34">
        <v>38.971553987315446</v>
      </c>
      <c r="AG77" s="34">
        <v>90.493173720722922</v>
      </c>
      <c r="AH77" s="34">
        <v>19.715555441452082</v>
      </c>
      <c r="AI77" s="34">
        <v>66.185514765768758</v>
      </c>
      <c r="AJ77" s="34">
        <v>90.505927411088834</v>
      </c>
      <c r="AK77" s="34">
        <v>130.89245038815386</v>
      </c>
      <c r="AL77" s="34">
        <v>33.295871152082903</v>
      </c>
      <c r="AM77" s="34">
        <v>88.872339320697705</v>
      </c>
      <c r="AN77" s="34">
        <v>110.33205627071574</v>
      </c>
      <c r="AO77" s="34">
        <v>134.37234109687711</v>
      </c>
      <c r="AP77" s="34">
        <v>61.249812186693255</v>
      </c>
      <c r="AQ77" s="34">
        <v>88.06085073479457</v>
      </c>
      <c r="AR77" s="34">
        <v>93.043134497553424</v>
      </c>
      <c r="AS77" s="34">
        <v>58.000627570147479</v>
      </c>
    </row>
    <row r="78" spans="1:45" s="1" customFormat="1" x14ac:dyDescent="0.25">
      <c r="B78" s="171" t="s">
        <v>205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</row>
    <row r="79" spans="1:45" s="1" customFormat="1" x14ac:dyDescent="0.25">
      <c r="A79" s="1" t="s">
        <v>111</v>
      </c>
      <c r="B79" s="93" t="s">
        <v>16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</row>
    <row r="80" spans="1:45" s="1" customFormat="1" x14ac:dyDescent="0.25">
      <c r="B80" s="171" t="s">
        <v>204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</row>
    <row r="81" spans="1:45" s="1" customFormat="1" x14ac:dyDescent="0.25">
      <c r="A81" s="1" t="s">
        <v>112</v>
      </c>
      <c r="B81" s="94" t="s">
        <v>23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4">
        <v>0</v>
      </c>
    </row>
    <row r="82" spans="1:45" s="1" customFormat="1" x14ac:dyDescent="0.25">
      <c r="B82" s="179" t="s">
        <v>241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</row>
    <row r="83" spans="1:45" s="1" customFormat="1" x14ac:dyDescent="0.25">
      <c r="B83" s="179" t="s">
        <v>242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</row>
    <row r="84" spans="1:45" s="1" customFormat="1" x14ac:dyDescent="0.25">
      <c r="B84" s="179" t="s">
        <v>243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G84" s="34">
        <v>0</v>
      </c>
      <c r="AH84" s="34">
        <v>0</v>
      </c>
      <c r="AI84" s="34">
        <v>0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0</v>
      </c>
      <c r="AQ84" s="34">
        <v>0</v>
      </c>
      <c r="AR84" s="34">
        <v>0</v>
      </c>
      <c r="AS84" s="34">
        <v>0</v>
      </c>
    </row>
    <row r="85" spans="1:45" s="1" customFormat="1" ht="34.200000000000003" x14ac:dyDescent="0.25">
      <c r="B85" s="179" t="s">
        <v>244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0</v>
      </c>
      <c r="AQ85" s="34">
        <v>0</v>
      </c>
      <c r="AR85" s="34">
        <v>0</v>
      </c>
      <c r="AS85" s="34">
        <v>0</v>
      </c>
    </row>
    <row r="86" spans="1:45" s="1" customFormat="1" x14ac:dyDescent="0.25">
      <c r="B86" s="179" t="s">
        <v>245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</row>
    <row r="87" spans="1:45" s="1" customFormat="1" x14ac:dyDescent="0.25">
      <c r="B87" s="179" t="s">
        <v>246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G87" s="34">
        <v>0</v>
      </c>
      <c r="AH87" s="34">
        <v>0</v>
      </c>
      <c r="AI87" s="34">
        <v>0</v>
      </c>
      <c r="AJ87" s="34">
        <v>0</v>
      </c>
      <c r="AK87" s="34">
        <v>0</v>
      </c>
      <c r="AL87" s="34">
        <v>0</v>
      </c>
      <c r="AM87" s="34">
        <v>0</v>
      </c>
      <c r="AN87" s="34">
        <v>0</v>
      </c>
      <c r="AO87" s="34">
        <v>0</v>
      </c>
      <c r="AP87" s="34">
        <v>0</v>
      </c>
      <c r="AQ87" s="34">
        <v>0</v>
      </c>
      <c r="AR87" s="34">
        <v>0</v>
      </c>
      <c r="AS87" s="34">
        <v>0</v>
      </c>
    </row>
    <row r="88" spans="1:45" s="1" customFormat="1" x14ac:dyDescent="0.25">
      <c r="A88" s="38">
        <v>5</v>
      </c>
      <c r="B88" s="35" t="s">
        <v>6</v>
      </c>
      <c r="C88" s="34">
        <v>9183.8613508403414</v>
      </c>
      <c r="D88" s="34">
        <v>9162.6495391693697</v>
      </c>
      <c r="E88" s="34">
        <v>11401.285395941699</v>
      </c>
      <c r="F88" s="34">
        <v>12172.798719023958</v>
      </c>
      <c r="G88" s="34">
        <v>11234.545950873191</v>
      </c>
      <c r="H88" s="34">
        <v>12607.754542341077</v>
      </c>
      <c r="I88" s="34">
        <v>13892.70138877735</v>
      </c>
      <c r="J88" s="34">
        <v>14865.588756821859</v>
      </c>
      <c r="K88" s="34">
        <v>14084.940158146301</v>
      </c>
      <c r="L88" s="34">
        <v>15746.078954551049</v>
      </c>
      <c r="M88" s="34">
        <v>15824.418160587222</v>
      </c>
      <c r="N88" s="34">
        <v>15760.851315302054</v>
      </c>
      <c r="O88" s="34">
        <v>14765.035181556592</v>
      </c>
      <c r="P88" s="34">
        <v>15402.673176611919</v>
      </c>
      <c r="Q88" s="34">
        <v>14212.010047338001</v>
      </c>
      <c r="R88" s="34">
        <v>18177.055812773469</v>
      </c>
      <c r="S88" s="34">
        <v>18392.76137856784</v>
      </c>
      <c r="T88" s="34">
        <v>18164.935890298642</v>
      </c>
      <c r="U88" s="34">
        <v>19604.023509987946</v>
      </c>
      <c r="V88" s="34">
        <v>22682.167602755278</v>
      </c>
      <c r="W88" s="34">
        <v>22589.354783490573</v>
      </c>
      <c r="X88" s="34">
        <v>25413.291585976625</v>
      </c>
      <c r="Y88" s="34">
        <v>22657.296403055756</v>
      </c>
      <c r="Z88" s="34">
        <v>23711.381875438979</v>
      </c>
      <c r="AA88" s="34">
        <v>23037.908218303168</v>
      </c>
      <c r="AB88" s="34">
        <v>23858.283916066601</v>
      </c>
      <c r="AC88" s="34">
        <v>24624.468416126008</v>
      </c>
      <c r="AD88" s="34">
        <v>27294.43145789811</v>
      </c>
      <c r="AE88" s="34">
        <v>25234.972785524893</v>
      </c>
      <c r="AF88" s="34">
        <v>21673.887171189432</v>
      </c>
      <c r="AG88" s="34">
        <v>24610.029925958421</v>
      </c>
      <c r="AH88" s="34">
        <v>26751.192226130264</v>
      </c>
      <c r="AI88" s="34">
        <v>29311.909851889839</v>
      </c>
      <c r="AJ88" s="34">
        <v>35678.533626995602</v>
      </c>
      <c r="AK88" s="34">
        <v>37677.107295424896</v>
      </c>
      <c r="AL88" s="34">
        <v>36458.978911530772</v>
      </c>
      <c r="AM88" s="34">
        <v>40517.454948426835</v>
      </c>
      <c r="AN88" s="34">
        <v>35432.485359142142</v>
      </c>
      <c r="AO88" s="34">
        <v>34849.018755671423</v>
      </c>
      <c r="AP88" s="34">
        <v>41913.055073691117</v>
      </c>
      <c r="AQ88" s="34">
        <v>39288.116816247712</v>
      </c>
      <c r="AR88" s="34">
        <v>38470.348491153556</v>
      </c>
      <c r="AS88" s="34">
        <v>39779.901009066743</v>
      </c>
    </row>
    <row r="89" spans="1:45" s="1" customFormat="1" x14ac:dyDescent="0.25">
      <c r="A89" s="38">
        <v>5.0999999999999996</v>
      </c>
      <c r="B89" s="44" t="s">
        <v>47</v>
      </c>
      <c r="C89" s="34">
        <v>839.16727087417758</v>
      </c>
      <c r="D89" s="34">
        <v>809.67684450765978</v>
      </c>
      <c r="E89" s="34">
        <v>883.61300626133414</v>
      </c>
      <c r="F89" s="34">
        <v>853.01115835566372</v>
      </c>
      <c r="G89" s="34">
        <v>962.55738771040535</v>
      </c>
      <c r="H89" s="34">
        <v>963.02974189817428</v>
      </c>
      <c r="I89" s="34">
        <v>974.06649675627966</v>
      </c>
      <c r="J89" s="34">
        <v>901.17669148118875</v>
      </c>
      <c r="K89" s="34">
        <v>950.91740405127109</v>
      </c>
      <c r="L89" s="34">
        <v>891.08910448936706</v>
      </c>
      <c r="M89" s="34">
        <v>888.09643716998778</v>
      </c>
      <c r="N89" s="34">
        <v>889.0564753860109</v>
      </c>
      <c r="O89" s="34">
        <v>842.46407863103241</v>
      </c>
      <c r="P89" s="34">
        <v>844.75668884966922</v>
      </c>
      <c r="Q89" s="34">
        <v>801.23004113493482</v>
      </c>
      <c r="R89" s="34">
        <v>874.80355064356468</v>
      </c>
      <c r="S89" s="34">
        <v>915.49294507774789</v>
      </c>
      <c r="T89" s="34">
        <v>973.42017998305619</v>
      </c>
      <c r="U89" s="34">
        <v>1078.1892857338148</v>
      </c>
      <c r="V89" s="34">
        <v>1092.7816895011733</v>
      </c>
      <c r="W89" s="34">
        <v>1190.9168747194115</v>
      </c>
      <c r="X89" s="34">
        <v>1274.4522871452418</v>
      </c>
      <c r="Y89" s="34">
        <v>1323.9391323507662</v>
      </c>
      <c r="Z89" s="34">
        <v>1289.2194037927898</v>
      </c>
      <c r="AA89" s="34">
        <v>1216.0197901800859</v>
      </c>
      <c r="AB89" s="34">
        <v>1265.3522466240272</v>
      </c>
      <c r="AC89" s="34">
        <v>1267.8521674574738</v>
      </c>
      <c r="AD89" s="34">
        <v>1374.3810546331808</v>
      </c>
      <c r="AE89" s="34">
        <v>1495.7117070116858</v>
      </c>
      <c r="AF89" s="34">
        <v>1502.7811427791639</v>
      </c>
      <c r="AG89" s="34">
        <v>1470.5140729617474</v>
      </c>
      <c r="AH89" s="34">
        <v>1469.2782983748814</v>
      </c>
      <c r="AI89" s="34">
        <v>1568.2290026444653</v>
      </c>
      <c r="AJ89" s="34">
        <v>1513.0031299530508</v>
      </c>
      <c r="AK89" s="34">
        <v>1541.306028121377</v>
      </c>
      <c r="AL89" s="34">
        <v>1618.8992487188418</v>
      </c>
      <c r="AM89" s="34">
        <v>1775.595279344773</v>
      </c>
      <c r="AN89" s="34">
        <v>1876.5799740281905</v>
      </c>
      <c r="AO89" s="34">
        <v>2105.1666771844079</v>
      </c>
      <c r="AP89" s="34">
        <v>2211.6924369288768</v>
      </c>
      <c r="AQ89" s="34">
        <v>2515.7594620445525</v>
      </c>
      <c r="AR89" s="34">
        <v>2468.6306877699499</v>
      </c>
      <c r="AS89" s="34">
        <v>2878.7076183712907</v>
      </c>
    </row>
    <row r="90" spans="1:45" s="1" customFormat="1" x14ac:dyDescent="0.25">
      <c r="A90" s="38" t="s">
        <v>84</v>
      </c>
      <c r="B90" s="45" t="s">
        <v>48</v>
      </c>
      <c r="C90" s="34">
        <v>839.16727087417758</v>
      </c>
      <c r="D90" s="34">
        <v>806.9987513064217</v>
      </c>
      <c r="E90" s="34">
        <v>777.40093783194141</v>
      </c>
      <c r="F90" s="34">
        <v>746.84238757319918</v>
      </c>
      <c r="G90" s="34">
        <v>839.80924377302335</v>
      </c>
      <c r="H90" s="34">
        <v>917.04236658281206</v>
      </c>
      <c r="I90" s="34">
        <v>931.28956002773305</v>
      </c>
      <c r="J90" s="34">
        <v>857.17018637701176</v>
      </c>
      <c r="K90" s="34">
        <v>909.00625499906027</v>
      </c>
      <c r="L90" s="34">
        <v>851.66038305178449</v>
      </c>
      <c r="M90" s="34">
        <v>854.13481433365939</v>
      </c>
      <c r="N90" s="34">
        <v>847.99731676780686</v>
      </c>
      <c r="O90" s="34">
        <v>842.46407863103241</v>
      </c>
      <c r="P90" s="34">
        <v>844.75668884966922</v>
      </c>
      <c r="Q90" s="34">
        <v>801.23004113493482</v>
      </c>
      <c r="R90" s="34">
        <v>874.80355064356468</v>
      </c>
      <c r="S90" s="34">
        <v>915.49294507774789</v>
      </c>
      <c r="T90" s="34">
        <v>973.42017998305619</v>
      </c>
      <c r="U90" s="34">
        <v>1078.1892857338148</v>
      </c>
      <c r="V90" s="34">
        <v>1068.5773370675952</v>
      </c>
      <c r="W90" s="34">
        <v>1158.2890151380577</v>
      </c>
      <c r="X90" s="34">
        <v>1239.6944974958262</v>
      </c>
      <c r="Y90" s="34">
        <v>1270.9815670567355</v>
      </c>
      <c r="Z90" s="34">
        <v>1209.4570921944985</v>
      </c>
      <c r="AA90" s="34">
        <v>1135.0654243306758</v>
      </c>
      <c r="AB90" s="34">
        <v>1176.1718356252593</v>
      </c>
      <c r="AC90" s="34">
        <v>1178.6392950518059</v>
      </c>
      <c r="AD90" s="34">
        <v>1254.4094092993473</v>
      </c>
      <c r="AE90" s="34">
        <v>1365.5327169056268</v>
      </c>
      <c r="AF90" s="34">
        <v>1372.5591209191098</v>
      </c>
      <c r="AG90" s="34">
        <v>1343.0009645370924</v>
      </c>
      <c r="AH90" s="34">
        <v>1341.5966059921441</v>
      </c>
      <c r="AI90" s="34">
        <v>1432.1810000703852</v>
      </c>
      <c r="AJ90" s="34">
        <v>1381.3581446278306</v>
      </c>
      <c r="AK90" s="34">
        <v>1407.5680896813067</v>
      </c>
      <c r="AL90" s="34">
        <v>1478.5166568343841</v>
      </c>
      <c r="AM90" s="34">
        <v>1620.9944390681426</v>
      </c>
      <c r="AN90" s="34">
        <v>1713.886941900186</v>
      </c>
      <c r="AO90" s="34">
        <v>1889.2751158220922</v>
      </c>
      <c r="AP90" s="34">
        <v>1984.8767261750284</v>
      </c>
      <c r="AQ90" s="34">
        <v>2258.0656041048378</v>
      </c>
      <c r="AR90" s="34">
        <v>2215.963093171089</v>
      </c>
      <c r="AS90" s="34">
        <v>2583.586778087893</v>
      </c>
    </row>
    <row r="91" spans="1:45" s="1" customFormat="1" x14ac:dyDescent="0.25">
      <c r="A91" s="38" t="s">
        <v>85</v>
      </c>
      <c r="B91" s="45" t="s">
        <v>49</v>
      </c>
      <c r="C91" s="34">
        <v>0</v>
      </c>
      <c r="D91" s="34">
        <v>2.6780932012381249</v>
      </c>
      <c r="E91" s="34">
        <v>106.21206842939269</v>
      </c>
      <c r="F91" s="34">
        <v>106.16877078246459</v>
      </c>
      <c r="G91" s="34">
        <v>122.74814393738197</v>
      </c>
      <c r="H91" s="34">
        <v>45.987375315362257</v>
      </c>
      <c r="I91" s="34">
        <v>42.776936728546588</v>
      </c>
      <c r="J91" s="34">
        <v>44.006505104176938</v>
      </c>
      <c r="K91" s="34">
        <v>41.911149052210774</v>
      </c>
      <c r="L91" s="34">
        <v>39.428721437582617</v>
      </c>
      <c r="M91" s="34">
        <v>33.961622836328409</v>
      </c>
      <c r="N91" s="34">
        <v>41.059158618204087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24.20435243357808</v>
      </c>
      <c r="W91" s="34">
        <v>32.627859581353739</v>
      </c>
      <c r="X91" s="34">
        <v>34.757789649415692</v>
      </c>
      <c r="Y91" s="34">
        <v>52.957565294030644</v>
      </c>
      <c r="Z91" s="34">
        <v>79.762311598291291</v>
      </c>
      <c r="AA91" s="34">
        <v>80.954365849410053</v>
      </c>
      <c r="AB91" s="34">
        <v>89.180410998767883</v>
      </c>
      <c r="AC91" s="34">
        <v>89.21287240566798</v>
      </c>
      <c r="AD91" s="34">
        <v>119.97164533383351</v>
      </c>
      <c r="AE91" s="34">
        <v>130.1789901060591</v>
      </c>
      <c r="AF91" s="34">
        <v>130.22202186005404</v>
      </c>
      <c r="AG91" s="34">
        <v>127.51310842465502</v>
      </c>
      <c r="AH91" s="34">
        <v>127.68169238273728</v>
      </c>
      <c r="AI91" s="34">
        <v>136.04800257408021</v>
      </c>
      <c r="AJ91" s="34">
        <v>131.64498532522012</v>
      </c>
      <c r="AK91" s="34">
        <v>133.73793844007025</v>
      </c>
      <c r="AL91" s="34">
        <v>140.38259188445764</v>
      </c>
      <c r="AM91" s="34">
        <v>154.60084027663041</v>
      </c>
      <c r="AN91" s="34">
        <v>162.69303212800457</v>
      </c>
      <c r="AO91" s="34">
        <v>215.89156136231588</v>
      </c>
      <c r="AP91" s="34">
        <v>226.81571075384846</v>
      </c>
      <c r="AQ91" s="34">
        <v>257.69385793971463</v>
      </c>
      <c r="AR91" s="34">
        <v>252.66759459886069</v>
      </c>
      <c r="AS91" s="34">
        <v>295.12084028339746</v>
      </c>
    </row>
    <row r="92" spans="1:45" s="1" customFormat="1" x14ac:dyDescent="0.25">
      <c r="A92" s="38">
        <v>5.2</v>
      </c>
      <c r="B92" s="44" t="s">
        <v>50</v>
      </c>
      <c r="C92" s="34">
        <v>5.5268975030132443</v>
      </c>
      <c r="D92" s="34">
        <v>5.3561864024762498</v>
      </c>
      <c r="E92" s="34">
        <v>5.3552303409777826</v>
      </c>
      <c r="F92" s="34">
        <v>8.2372322158808728</v>
      </c>
      <c r="G92" s="34">
        <v>0.88308017221138102</v>
      </c>
      <c r="H92" s="34">
        <v>1631.1992538331435</v>
      </c>
      <c r="I92" s="34">
        <v>2553.2484109851248</v>
      </c>
      <c r="J92" s="34">
        <v>2586.8171696020531</v>
      </c>
      <c r="K92" s="34">
        <v>2466.2382820056473</v>
      </c>
      <c r="L92" s="34">
        <v>2765.2676634891277</v>
      </c>
      <c r="M92" s="34">
        <v>2340.8048539939355</v>
      </c>
      <c r="N92" s="34">
        <v>1814.9823993271441</v>
      </c>
      <c r="O92" s="34">
        <v>1268.5658525051094</v>
      </c>
      <c r="P92" s="34">
        <v>777.07334359700803</v>
      </c>
      <c r="Q92" s="34">
        <v>253.69437336575228</v>
      </c>
      <c r="R92" s="34">
        <v>3.4922297430880826</v>
      </c>
      <c r="S92" s="34">
        <v>1.7828489680189832</v>
      </c>
      <c r="T92" s="34">
        <v>5.2807604700708293</v>
      </c>
      <c r="U92" s="34">
        <v>10.973936750471397</v>
      </c>
      <c r="V92" s="34">
        <v>8.9645749753992892</v>
      </c>
      <c r="W92" s="34">
        <v>6.3443060297076714</v>
      </c>
      <c r="X92" s="34">
        <v>0.89122537562604331</v>
      </c>
      <c r="Y92" s="34">
        <v>5.124925673615869</v>
      </c>
      <c r="Z92" s="34">
        <v>4.0695056937903722</v>
      </c>
      <c r="AA92" s="34">
        <v>5.1129073168048453</v>
      </c>
      <c r="AB92" s="34">
        <v>17.667817273340805</v>
      </c>
      <c r="AC92" s="34">
        <v>1140.0375714147381</v>
      </c>
      <c r="AD92" s="34">
        <v>16.760744568697326</v>
      </c>
      <c r="AE92" s="34">
        <v>1259.5939525434546</v>
      </c>
      <c r="AF92" s="34">
        <v>1721.4020553909334</v>
      </c>
      <c r="AG92" s="34">
        <v>1295.6977146376237</v>
      </c>
      <c r="AH92" s="34">
        <v>1589.4493029703988</v>
      </c>
      <c r="AI92" s="34">
        <v>1630.7375443676913</v>
      </c>
      <c r="AJ92" s="34">
        <v>1403.2989755153674</v>
      </c>
      <c r="AK92" s="34">
        <v>272.21835696666778</v>
      </c>
      <c r="AL92" s="34">
        <v>840.49577448771436</v>
      </c>
      <c r="AM92" s="34">
        <v>2187.5556022375904</v>
      </c>
      <c r="AN92" s="34">
        <v>39.270731892966616</v>
      </c>
      <c r="AO92" s="34">
        <v>32.249361863250506</v>
      </c>
      <c r="AP92" s="34">
        <v>1055.6022319050417</v>
      </c>
      <c r="AQ92" s="34">
        <v>2307.1942892516176</v>
      </c>
      <c r="AR92" s="34">
        <v>1469.9108037136423</v>
      </c>
      <c r="AS92" s="34">
        <v>469.97567339928327</v>
      </c>
    </row>
    <row r="93" spans="1:45" s="1" customFormat="1" x14ac:dyDescent="0.25">
      <c r="A93" s="38">
        <v>5.4</v>
      </c>
      <c r="B93" s="44" t="s">
        <v>51</v>
      </c>
      <c r="C93" s="34">
        <v>8339.1671824631503</v>
      </c>
      <c r="D93" s="34">
        <v>8347.6165082592343</v>
      </c>
      <c r="E93" s="34">
        <v>10512.317159339387</v>
      </c>
      <c r="F93" s="34">
        <v>11311.550328452413</v>
      </c>
      <c r="G93" s="34">
        <v>10271.105482990573</v>
      </c>
      <c r="H93" s="34">
        <v>10013.525546609761</v>
      </c>
      <c r="I93" s="34">
        <v>10365.386481035945</v>
      </c>
      <c r="J93" s="34">
        <v>11377.594895738617</v>
      </c>
      <c r="K93" s="34">
        <v>10667.784472089383</v>
      </c>
      <c r="L93" s="34">
        <v>12089.722186572555</v>
      </c>
      <c r="M93" s="34">
        <v>12595.516869423298</v>
      </c>
      <c r="N93" s="34">
        <v>13056.812440588899</v>
      </c>
      <c r="O93" s="34">
        <v>12654.00525042045</v>
      </c>
      <c r="P93" s="34">
        <v>13780.843144165243</v>
      </c>
      <c r="Q93" s="34">
        <v>13157.085632837314</v>
      </c>
      <c r="R93" s="34">
        <v>17298.760032386817</v>
      </c>
      <c r="S93" s="34">
        <v>17475.485584522074</v>
      </c>
      <c r="T93" s="34">
        <v>17186.234949845515</v>
      </c>
      <c r="U93" s="34">
        <v>18514.860287503659</v>
      </c>
      <c r="V93" s="34">
        <v>21580.421338278706</v>
      </c>
      <c r="W93" s="34">
        <v>21392.093602741454</v>
      </c>
      <c r="X93" s="34">
        <v>24137.948073455758</v>
      </c>
      <c r="Y93" s="34">
        <v>21328.232345031374</v>
      </c>
      <c r="Z93" s="34">
        <v>22418.092965952401</v>
      </c>
      <c r="AA93" s="34">
        <v>21816.775520806277</v>
      </c>
      <c r="AB93" s="34">
        <v>22575.263852169232</v>
      </c>
      <c r="AC93" s="34">
        <v>22216.578677253798</v>
      </c>
      <c r="AD93" s="34">
        <v>25903.289658696231</v>
      </c>
      <c r="AE93" s="34">
        <v>22479.667125969754</v>
      </c>
      <c r="AF93" s="34">
        <v>18449.703973019336</v>
      </c>
      <c r="AG93" s="34">
        <v>21843.818138359049</v>
      </c>
      <c r="AH93" s="34">
        <v>23692.464624784985</v>
      </c>
      <c r="AI93" s="34">
        <v>26112.943304877685</v>
      </c>
      <c r="AJ93" s="34">
        <v>32762.231521527181</v>
      </c>
      <c r="AK93" s="34">
        <v>35863.582910336852</v>
      </c>
      <c r="AL93" s="34">
        <v>33999.583888324218</v>
      </c>
      <c r="AM93" s="34">
        <v>36554.304066844474</v>
      </c>
      <c r="AN93" s="34">
        <v>33516.634653220986</v>
      </c>
      <c r="AO93" s="34">
        <v>32711.602716623762</v>
      </c>
      <c r="AP93" s="34">
        <v>38645.760404857196</v>
      </c>
      <c r="AQ93" s="34">
        <v>34465.163064951543</v>
      </c>
      <c r="AR93" s="34">
        <v>34531.806999669963</v>
      </c>
      <c r="AS93" s="34">
        <v>36431.217717296167</v>
      </c>
    </row>
    <row r="94" spans="1:45" s="1" customFormat="1" x14ac:dyDescent="0.25">
      <c r="A94" s="38" t="s">
        <v>86</v>
      </c>
      <c r="B94" s="45" t="s">
        <v>52</v>
      </c>
      <c r="C94" s="34">
        <v>3866.0648033577645</v>
      </c>
      <c r="D94" s="34">
        <v>2295.1258734610728</v>
      </c>
      <c r="E94" s="34">
        <v>4476.9725650574264</v>
      </c>
      <c r="F94" s="34">
        <v>4772.1031970669865</v>
      </c>
      <c r="G94" s="34">
        <v>2629.8127528454925</v>
      </c>
      <c r="H94" s="34">
        <v>1258.7916851028569</v>
      </c>
      <c r="I94" s="34">
        <v>1879.5116575105158</v>
      </c>
      <c r="J94" s="34">
        <v>1695.207109665251</v>
      </c>
      <c r="K94" s="34">
        <v>1025.4261134774235</v>
      </c>
      <c r="L94" s="34">
        <v>893.71768591853925</v>
      </c>
      <c r="M94" s="34">
        <v>691.11902471928306</v>
      </c>
      <c r="N94" s="34">
        <v>687.11245034545618</v>
      </c>
      <c r="O94" s="34">
        <v>1318.8864429435719</v>
      </c>
      <c r="P94" s="34">
        <v>1591.8437402461311</v>
      </c>
      <c r="Q94" s="34">
        <v>1646.8779523541093</v>
      </c>
      <c r="R94" s="34">
        <v>3650.2531389628184</v>
      </c>
      <c r="S94" s="34">
        <v>2898.9124219988666</v>
      </c>
      <c r="T94" s="34">
        <v>2854.2510340732833</v>
      </c>
      <c r="U94" s="34">
        <v>2662.0941567185196</v>
      </c>
      <c r="V94" s="34">
        <v>2473.3262357126637</v>
      </c>
      <c r="W94" s="34">
        <v>2680.0161328350837</v>
      </c>
      <c r="X94" s="34">
        <v>4606.7439666110185</v>
      </c>
      <c r="Y94" s="34">
        <v>1962.8465329948779</v>
      </c>
      <c r="Z94" s="34">
        <v>3083.8714147543433</v>
      </c>
      <c r="AA94" s="34">
        <v>2195.9936925676811</v>
      </c>
      <c r="AB94" s="34">
        <v>3103.6465676835351</v>
      </c>
      <c r="AC94" s="34">
        <v>2449.9227268325749</v>
      </c>
      <c r="AD94" s="34">
        <v>5071.4484487074178</v>
      </c>
      <c r="AE94" s="34">
        <v>5199.0795289944017</v>
      </c>
      <c r="AF94" s="34">
        <v>5302.982919395924</v>
      </c>
      <c r="AG94" s="34">
        <v>6139.1391717354072</v>
      </c>
      <c r="AH94" s="34">
        <v>5852.7034581910602</v>
      </c>
      <c r="AI94" s="34">
        <v>10821.331664203193</v>
      </c>
      <c r="AJ94" s="34">
        <v>11315.069328960066</v>
      </c>
      <c r="AK94" s="34">
        <v>10161.237833393423</v>
      </c>
      <c r="AL94" s="34">
        <v>8591.234645646904</v>
      </c>
      <c r="AM94" s="34">
        <v>8694.6771968749254</v>
      </c>
      <c r="AN94" s="34">
        <v>5956.9960211926264</v>
      </c>
      <c r="AO94" s="34">
        <v>6250.1054922194107</v>
      </c>
      <c r="AP94" s="34">
        <v>10527.311469587903</v>
      </c>
      <c r="AQ94" s="34">
        <v>7519.4696964279319</v>
      </c>
      <c r="AR94" s="34">
        <v>9238.5857308900995</v>
      </c>
      <c r="AS94" s="34">
        <v>15176.546564053444</v>
      </c>
    </row>
    <row r="95" spans="1:45" s="1" customFormat="1" x14ac:dyDescent="0.25">
      <c r="A95" s="38" t="s">
        <v>87</v>
      </c>
      <c r="B95" s="46" t="s">
        <v>9</v>
      </c>
      <c r="C95" s="34">
        <v>1234.3404423396246</v>
      </c>
      <c r="D95" s="34">
        <v>477.5932875541323</v>
      </c>
      <c r="E95" s="34">
        <v>808.63978148764522</v>
      </c>
      <c r="F95" s="34">
        <v>657.14808122249633</v>
      </c>
      <c r="G95" s="34">
        <v>881.31401186695825</v>
      </c>
      <c r="H95" s="34">
        <v>220.01803092055667</v>
      </c>
      <c r="I95" s="34">
        <v>524.01747492469576</v>
      </c>
      <c r="J95" s="34">
        <v>113.84291537819686</v>
      </c>
      <c r="K95" s="34">
        <v>203.96759205409242</v>
      </c>
      <c r="L95" s="34">
        <v>240.07710386439192</v>
      </c>
      <c r="M95" s="34">
        <v>214.80726443977719</v>
      </c>
      <c r="N95" s="34">
        <v>318.41796479423579</v>
      </c>
      <c r="O95" s="34">
        <v>709.35800069703498</v>
      </c>
      <c r="P95" s="34">
        <v>445.51062697954154</v>
      </c>
      <c r="Q95" s="34">
        <v>498.84684863838163</v>
      </c>
      <c r="R95" s="34">
        <v>1385.5421505701968</v>
      </c>
      <c r="S95" s="34">
        <v>884.29308813741568</v>
      </c>
      <c r="T95" s="34">
        <v>1723.2881667331139</v>
      </c>
      <c r="U95" s="34">
        <v>1039.7805071071648</v>
      </c>
      <c r="V95" s="34">
        <v>1789.3291650896981</v>
      </c>
      <c r="W95" s="34">
        <v>2110.8412490270239</v>
      </c>
      <c r="X95" s="34">
        <v>3790.3815225375624</v>
      </c>
      <c r="Y95" s="34">
        <v>1165.0664364686743</v>
      </c>
      <c r="Z95" s="34">
        <v>2738.77733192092</v>
      </c>
      <c r="AA95" s="34">
        <v>1475.9259121176656</v>
      </c>
      <c r="AB95" s="34">
        <v>2437.3174590889676</v>
      </c>
      <c r="AC95" s="34">
        <v>1835.7264129627836</v>
      </c>
      <c r="AD95" s="34">
        <v>4730.0585461765831</v>
      </c>
      <c r="AE95" s="34">
        <v>3331.6843605764507</v>
      </c>
      <c r="AF95" s="34">
        <v>4789.6990376117692</v>
      </c>
      <c r="AG95" s="34">
        <v>4294.3124256561241</v>
      </c>
      <c r="AH95" s="34">
        <v>5501.5788041385331</v>
      </c>
      <c r="AI95" s="34">
        <v>10229.339004353817</v>
      </c>
      <c r="AJ95" s="34">
        <v>10876.252711209332</v>
      </c>
      <c r="AK95" s="34">
        <v>9403.3895155663577</v>
      </c>
      <c r="AL95" s="34">
        <v>7241.4020313732735</v>
      </c>
      <c r="AM95" s="34">
        <v>7422.6918403474401</v>
      </c>
      <c r="AN95" s="34">
        <v>4722.7730188422474</v>
      </c>
      <c r="AO95" s="34">
        <v>5432.2258427430852</v>
      </c>
      <c r="AP95" s="34">
        <v>9441.0843315895145</v>
      </c>
      <c r="AQ95" s="34">
        <v>5354.0997246755096</v>
      </c>
      <c r="AR95" s="34">
        <v>7895.8623312143964</v>
      </c>
      <c r="AS95" s="34">
        <v>12061.571683374346</v>
      </c>
    </row>
    <row r="96" spans="1:45" s="1" customFormat="1" x14ac:dyDescent="0.25">
      <c r="A96" s="38" t="s">
        <v>88</v>
      </c>
      <c r="B96" s="46" t="s">
        <v>10</v>
      </c>
      <c r="C96" s="34">
        <v>2631.7243610181399</v>
      </c>
      <c r="D96" s="34">
        <v>1817.5325859069408</v>
      </c>
      <c r="E96" s="34">
        <v>3668.332783569781</v>
      </c>
      <c r="F96" s="34">
        <v>4114.9551158444901</v>
      </c>
      <c r="G96" s="34">
        <v>1748.4987409785344</v>
      </c>
      <c r="H96" s="34">
        <v>1038.7736541823003</v>
      </c>
      <c r="I96" s="34">
        <v>1355.49418258582</v>
      </c>
      <c r="J96" s="34">
        <v>1581.364194287054</v>
      </c>
      <c r="K96" s="34">
        <v>821.45852142333115</v>
      </c>
      <c r="L96" s="34">
        <v>653.64058205414733</v>
      </c>
      <c r="M96" s="34">
        <v>476.3117602795059</v>
      </c>
      <c r="N96" s="34">
        <v>368.6944855512204</v>
      </c>
      <c r="O96" s="34">
        <v>609.52844224653688</v>
      </c>
      <c r="P96" s="34">
        <v>1146.3331132665896</v>
      </c>
      <c r="Q96" s="34">
        <v>1148.0311037157276</v>
      </c>
      <c r="R96" s="34">
        <v>2264.7109883926214</v>
      </c>
      <c r="S96" s="34">
        <v>2014.619333861451</v>
      </c>
      <c r="T96" s="34">
        <v>1130.9628673401692</v>
      </c>
      <c r="U96" s="34">
        <v>1622.3136496113548</v>
      </c>
      <c r="V96" s="34">
        <v>683.99707062296568</v>
      </c>
      <c r="W96" s="34">
        <v>569.17488380805969</v>
      </c>
      <c r="X96" s="34">
        <v>816.36244407345566</v>
      </c>
      <c r="Y96" s="34">
        <v>797.78009652620358</v>
      </c>
      <c r="Z96" s="34">
        <v>345.0940828334235</v>
      </c>
      <c r="AA96" s="34">
        <v>720.06778045001579</v>
      </c>
      <c r="AB96" s="34">
        <v>666.32910859456751</v>
      </c>
      <c r="AC96" s="34">
        <v>614.19631386979108</v>
      </c>
      <c r="AD96" s="34">
        <v>341.38990253083506</v>
      </c>
      <c r="AE96" s="34">
        <v>1867.3951684179513</v>
      </c>
      <c r="AF96" s="34">
        <v>513.28388178415469</v>
      </c>
      <c r="AG96" s="34">
        <v>1844.8267460792831</v>
      </c>
      <c r="AH96" s="34">
        <v>351.12465405252755</v>
      </c>
      <c r="AI96" s="34">
        <v>591.99265984937608</v>
      </c>
      <c r="AJ96" s="34">
        <v>438.81661775073377</v>
      </c>
      <c r="AK96" s="34">
        <v>757.84831782706476</v>
      </c>
      <c r="AL96" s="34">
        <v>1349.8326142736312</v>
      </c>
      <c r="AM96" s="34">
        <v>1271.9853565274859</v>
      </c>
      <c r="AN96" s="34">
        <v>1234.2230023503794</v>
      </c>
      <c r="AO96" s="34">
        <v>817.87964947632531</v>
      </c>
      <c r="AP96" s="34">
        <v>1086.2271379983881</v>
      </c>
      <c r="AQ96" s="34">
        <v>2165.3699717524223</v>
      </c>
      <c r="AR96" s="34">
        <v>1342.7233996757022</v>
      </c>
      <c r="AS96" s="34">
        <v>3114.9748806790972</v>
      </c>
    </row>
    <row r="97" spans="1:45" s="1" customFormat="1" x14ac:dyDescent="0.25">
      <c r="A97" s="38" t="s">
        <v>89</v>
      </c>
      <c r="B97" s="45" t="s">
        <v>53</v>
      </c>
      <c r="C97" s="34">
        <v>4473.1023791053858</v>
      </c>
      <c r="D97" s="34">
        <v>6052.4906347981623</v>
      </c>
      <c r="E97" s="34">
        <v>6035.3445942819608</v>
      </c>
      <c r="F97" s="34">
        <v>6539.4471313854274</v>
      </c>
      <c r="G97" s="34">
        <v>7641.29273014508</v>
      </c>
      <c r="H97" s="34">
        <v>8754.7338615069038</v>
      </c>
      <c r="I97" s="34">
        <v>8485.8748235254297</v>
      </c>
      <c r="J97" s="34">
        <v>9682.3877860733664</v>
      </c>
      <c r="K97" s="34">
        <v>9642.3583586119585</v>
      </c>
      <c r="L97" s="34">
        <v>11196.004500654015</v>
      </c>
      <c r="M97" s="34">
        <v>11904.397844704015</v>
      </c>
      <c r="N97" s="34">
        <v>12369.699990243444</v>
      </c>
      <c r="O97" s="34">
        <v>11335.118807476878</v>
      </c>
      <c r="P97" s="34">
        <v>12188.999403919112</v>
      </c>
      <c r="Q97" s="34">
        <v>11510.207680483205</v>
      </c>
      <c r="R97" s="34">
        <v>13648.506893423999</v>
      </c>
      <c r="S97" s="34">
        <v>14576.573162523206</v>
      </c>
      <c r="T97" s="34">
        <v>14331.983915772231</v>
      </c>
      <c r="U97" s="34">
        <v>15852.766130785139</v>
      </c>
      <c r="V97" s="34">
        <v>19107.095102566043</v>
      </c>
      <c r="W97" s="34">
        <v>18712.07746990637</v>
      </c>
      <c r="X97" s="34">
        <v>19531.20410684474</v>
      </c>
      <c r="Y97" s="34">
        <v>19365.385812036497</v>
      </c>
      <c r="Z97" s="34">
        <v>19334.221551198058</v>
      </c>
      <c r="AA97" s="34">
        <v>19620.781828238596</v>
      </c>
      <c r="AB97" s="34">
        <v>19471.617284485696</v>
      </c>
      <c r="AC97" s="34">
        <v>19766.655950421224</v>
      </c>
      <c r="AD97" s="34">
        <v>20831.841209988812</v>
      </c>
      <c r="AE97" s="34">
        <v>17280.587596975351</v>
      </c>
      <c r="AF97" s="34">
        <v>13146.721053623412</v>
      </c>
      <c r="AG97" s="34">
        <v>15704.678966623642</v>
      </c>
      <c r="AH97" s="34">
        <v>17839.761166593926</v>
      </c>
      <c r="AI97" s="34">
        <v>15291.61164067449</v>
      </c>
      <c r="AJ97" s="34">
        <v>21447.162192567113</v>
      </c>
      <c r="AK97" s="34">
        <v>25702.345076943428</v>
      </c>
      <c r="AL97" s="34">
        <v>25408.349242677315</v>
      </c>
      <c r="AM97" s="34">
        <v>27859.62686996955</v>
      </c>
      <c r="AN97" s="34">
        <v>27559.63863202836</v>
      </c>
      <c r="AO97" s="34">
        <v>26461.497224404353</v>
      </c>
      <c r="AP97" s="34">
        <v>28118.448935269291</v>
      </c>
      <c r="AQ97" s="34">
        <v>26945.693368523614</v>
      </c>
      <c r="AR97" s="34">
        <v>25293.221268779867</v>
      </c>
      <c r="AS97" s="34">
        <v>21254.671153242722</v>
      </c>
    </row>
    <row r="98" spans="1:45" s="1" customFormat="1" x14ac:dyDescent="0.25">
      <c r="A98" s="38" t="s">
        <v>90</v>
      </c>
      <c r="B98" s="46" t="s">
        <v>22</v>
      </c>
      <c r="C98" s="34">
        <v>4473.1023791053858</v>
      </c>
      <c r="D98" s="34">
        <v>6052.4906347981623</v>
      </c>
      <c r="E98" s="34">
        <v>6035.3445942819608</v>
      </c>
      <c r="F98" s="34">
        <v>6539.4471313854274</v>
      </c>
      <c r="G98" s="34">
        <v>7641.29273014508</v>
      </c>
      <c r="H98" s="34">
        <v>8754.7338615069038</v>
      </c>
      <c r="I98" s="34">
        <v>8485.8748235254297</v>
      </c>
      <c r="J98" s="34">
        <v>9682.3877860733664</v>
      </c>
      <c r="K98" s="34">
        <v>9642.3583586119585</v>
      </c>
      <c r="L98" s="34">
        <v>11196.004500654015</v>
      </c>
      <c r="M98" s="34">
        <v>11904.397844704015</v>
      </c>
      <c r="N98" s="34">
        <v>12369.699990243444</v>
      </c>
      <c r="O98" s="34">
        <v>11335.118807476878</v>
      </c>
      <c r="P98" s="34">
        <v>12188.999403919112</v>
      </c>
      <c r="Q98" s="34">
        <v>11510.207680483205</v>
      </c>
      <c r="R98" s="34">
        <v>13648.506893423999</v>
      </c>
      <c r="S98" s="34">
        <v>14576.573162523206</v>
      </c>
      <c r="T98" s="34">
        <v>14331.983915772231</v>
      </c>
      <c r="U98" s="34">
        <v>15852.766130785139</v>
      </c>
      <c r="V98" s="34">
        <v>19107.095102566043</v>
      </c>
      <c r="W98" s="34">
        <v>18712.07746990637</v>
      </c>
      <c r="X98" s="34">
        <v>19531.20410684474</v>
      </c>
      <c r="Y98" s="34">
        <v>19365.385812036497</v>
      </c>
      <c r="Z98" s="34">
        <v>19334.221551198058</v>
      </c>
      <c r="AA98" s="34">
        <v>19620.781828238596</v>
      </c>
      <c r="AB98" s="34">
        <v>19471.617284485696</v>
      </c>
      <c r="AC98" s="34">
        <v>19766.655950421224</v>
      </c>
      <c r="AD98" s="34">
        <v>20831.841209988812</v>
      </c>
      <c r="AE98" s="34">
        <v>17280.587596975351</v>
      </c>
      <c r="AF98" s="34">
        <v>13146.721053623412</v>
      </c>
      <c r="AG98" s="34">
        <v>15704.678966623642</v>
      </c>
      <c r="AH98" s="34">
        <v>17839.761166593926</v>
      </c>
      <c r="AI98" s="34">
        <v>15291.61164067449</v>
      </c>
      <c r="AJ98" s="34">
        <v>21447.162192567113</v>
      </c>
      <c r="AK98" s="34">
        <v>25702.345076943428</v>
      </c>
      <c r="AL98" s="34">
        <v>25408.349242677315</v>
      </c>
      <c r="AM98" s="34">
        <v>27859.62686996955</v>
      </c>
      <c r="AN98" s="34">
        <v>27559.63863202836</v>
      </c>
      <c r="AO98" s="34">
        <v>26461.497224404353</v>
      </c>
      <c r="AP98" s="34">
        <v>28118.448935269291</v>
      </c>
      <c r="AQ98" s="34">
        <v>26945.693368523614</v>
      </c>
      <c r="AR98" s="34">
        <v>25293.221268779867</v>
      </c>
      <c r="AS98" s="34">
        <v>21254.671153242722</v>
      </c>
    </row>
    <row r="99" spans="1:45" s="1" customFormat="1" x14ac:dyDescent="0.25">
      <c r="A99" s="38" t="s">
        <v>91</v>
      </c>
      <c r="B99" s="47" t="s">
        <v>23</v>
      </c>
      <c r="C99" s="34">
        <v>4473.1023791053858</v>
      </c>
      <c r="D99" s="34">
        <v>6052.4906347981623</v>
      </c>
      <c r="E99" s="34">
        <v>6035.3445942819608</v>
      </c>
      <c r="F99" s="34">
        <v>6539.4471313854274</v>
      </c>
      <c r="G99" s="34">
        <v>7641.29273014508</v>
      </c>
      <c r="H99" s="34">
        <v>8754.7338615069038</v>
      </c>
      <c r="I99" s="34">
        <v>8485.8748235254297</v>
      </c>
      <c r="J99" s="34">
        <v>9682.3877860733664</v>
      </c>
      <c r="K99" s="34">
        <v>9642.3583586119585</v>
      </c>
      <c r="L99" s="34">
        <v>11196.004500654015</v>
      </c>
      <c r="M99" s="34">
        <v>11904.397844704015</v>
      </c>
      <c r="N99" s="34">
        <v>12369.699990243444</v>
      </c>
      <c r="O99" s="34">
        <v>11335.118807476878</v>
      </c>
      <c r="P99" s="34">
        <v>12188.999403919112</v>
      </c>
      <c r="Q99" s="34">
        <v>11510.207680483205</v>
      </c>
      <c r="R99" s="34">
        <v>13648.506893423999</v>
      </c>
      <c r="S99" s="34">
        <v>14576.573162523206</v>
      </c>
      <c r="T99" s="34">
        <v>14331.983915772231</v>
      </c>
      <c r="U99" s="34">
        <v>15852.766130785139</v>
      </c>
      <c r="V99" s="34">
        <v>19107.095102566043</v>
      </c>
      <c r="W99" s="34">
        <v>18712.07746990637</v>
      </c>
      <c r="X99" s="34">
        <v>19531.20410684474</v>
      </c>
      <c r="Y99" s="34">
        <v>19365.385812036497</v>
      </c>
      <c r="Z99" s="34">
        <v>19334.221551198058</v>
      </c>
      <c r="AA99" s="34">
        <v>19620.781828238596</v>
      </c>
      <c r="AB99" s="34">
        <v>19471.617284485696</v>
      </c>
      <c r="AC99" s="34">
        <v>19766.655950421224</v>
      </c>
      <c r="AD99" s="34">
        <v>20831.841209988812</v>
      </c>
      <c r="AE99" s="34">
        <v>17280.587596975351</v>
      </c>
      <c r="AF99" s="34">
        <v>13146.721053623412</v>
      </c>
      <c r="AG99" s="34">
        <v>15704.678966623642</v>
      </c>
      <c r="AH99" s="34">
        <v>17839.761166593926</v>
      </c>
      <c r="AI99" s="34">
        <v>15291.61164067449</v>
      </c>
      <c r="AJ99" s="34">
        <v>21447.162192567113</v>
      </c>
      <c r="AK99" s="34">
        <v>25702.345076943428</v>
      </c>
      <c r="AL99" s="34">
        <v>25408.349242677315</v>
      </c>
      <c r="AM99" s="34">
        <v>27859.62686996955</v>
      </c>
      <c r="AN99" s="34">
        <v>27559.63863202836</v>
      </c>
      <c r="AO99" s="34">
        <v>26461.497224404353</v>
      </c>
      <c r="AP99" s="34">
        <v>28118.448935269291</v>
      </c>
      <c r="AQ99" s="34">
        <v>26945.693368523614</v>
      </c>
      <c r="AR99" s="34">
        <v>25293.221268779867</v>
      </c>
      <c r="AS99" s="34">
        <v>21254.671153242722</v>
      </c>
    </row>
    <row r="100" spans="1:45" s="1" customFormat="1" x14ac:dyDescent="0.25">
      <c r="B100" s="91" t="s">
        <v>7</v>
      </c>
      <c r="C100" s="71">
        <v>146855.19355256489</v>
      </c>
      <c r="D100" s="71">
        <v>148125.33496048069</v>
      </c>
      <c r="E100" s="71">
        <v>149493.04004517512</v>
      </c>
      <c r="F100" s="71">
        <v>144701.62784033135</v>
      </c>
      <c r="G100" s="71">
        <v>137974.2122666506</v>
      </c>
      <c r="H100" s="71">
        <v>141366.99514590652</v>
      </c>
      <c r="I100" s="71">
        <v>141232.51254020582</v>
      </c>
      <c r="J100" s="71">
        <v>147806.37068707705</v>
      </c>
      <c r="K100" s="71">
        <v>144102.6381067824</v>
      </c>
      <c r="L100" s="71">
        <v>137913.78184437647</v>
      </c>
      <c r="M100" s="71">
        <v>135646.9668111502</v>
      </c>
      <c r="N100" s="71">
        <v>131477.29148957782</v>
      </c>
      <c r="O100" s="71">
        <v>128222.54579418727</v>
      </c>
      <c r="P100" s="71">
        <v>133783.41427713342</v>
      </c>
      <c r="Q100" s="71">
        <v>131599.04459208046</v>
      </c>
      <c r="R100" s="71">
        <v>135521.21352514767</v>
      </c>
      <c r="S100" s="71">
        <v>138210.01769876759</v>
      </c>
      <c r="T100" s="71">
        <v>139277.4170178831</v>
      </c>
      <c r="U100" s="71">
        <v>149545.49407759053</v>
      </c>
      <c r="V100" s="71">
        <v>151124.80493528119</v>
      </c>
      <c r="W100" s="71">
        <v>147943.77863618601</v>
      </c>
      <c r="X100" s="71">
        <v>150133.15310183639</v>
      </c>
      <c r="Y100" s="71">
        <v>142298.68625361822</v>
      </c>
      <c r="Z100" s="71">
        <v>139718.33898490481</v>
      </c>
      <c r="AA100" s="71">
        <v>146095.36151916219</v>
      </c>
      <c r="AB100" s="71">
        <v>148491.27358537295</v>
      </c>
      <c r="AC100" s="71">
        <v>153510.47674381069</v>
      </c>
      <c r="AD100" s="71">
        <v>163455.19175619126</v>
      </c>
      <c r="AE100" s="71">
        <v>155682.40094704408</v>
      </c>
      <c r="AF100" s="71">
        <v>163975.18971589726</v>
      </c>
      <c r="AG100" s="71">
        <v>164638.96127510114</v>
      </c>
      <c r="AH100" s="71">
        <v>160522.17473235604</v>
      </c>
      <c r="AI100" s="71">
        <v>166611.92174695586</v>
      </c>
      <c r="AJ100" s="71">
        <v>174988.1825422619</v>
      </c>
      <c r="AK100" s="71">
        <v>184946.28991837485</v>
      </c>
      <c r="AL100" s="71">
        <v>184659.80129786127</v>
      </c>
      <c r="AM100" s="71">
        <v>197037.38230226358</v>
      </c>
      <c r="AN100" s="71">
        <v>200291.01784581598</v>
      </c>
      <c r="AO100" s="71">
        <v>195311.98941552549</v>
      </c>
      <c r="AP100" s="71">
        <v>216985.11589788418</v>
      </c>
      <c r="AQ100" s="71">
        <v>220382.93896154396</v>
      </c>
      <c r="AR100" s="71">
        <v>218087.13201509567</v>
      </c>
      <c r="AS100" s="71">
        <v>226524.86277683277</v>
      </c>
    </row>
    <row r="101" spans="1:45" s="1" customFormat="1" x14ac:dyDescent="0.25">
      <c r="A101" s="38">
        <v>1</v>
      </c>
      <c r="B101" s="35" t="s">
        <v>17</v>
      </c>
      <c r="C101" s="34">
        <v>41653.463031459316</v>
      </c>
      <c r="D101" s="34">
        <v>45670.416058447488</v>
      </c>
      <c r="E101" s="34">
        <v>46504.820281051063</v>
      </c>
      <c r="F101" s="34">
        <v>44567.087280011474</v>
      </c>
      <c r="G101" s="34">
        <v>42590.956705754907</v>
      </c>
      <c r="H101" s="34">
        <v>46061.31580116343</v>
      </c>
      <c r="I101" s="34">
        <v>46290.883843560325</v>
      </c>
      <c r="J101" s="34">
        <v>48240.696225722313</v>
      </c>
      <c r="K101" s="34">
        <v>47279.501566365056</v>
      </c>
      <c r="L101" s="34">
        <v>45688.250014251287</v>
      </c>
      <c r="M101" s="34">
        <v>44426.896913343007</v>
      </c>
      <c r="N101" s="34">
        <v>42281.716014611433</v>
      </c>
      <c r="O101" s="34">
        <v>42231.96133669281</v>
      </c>
      <c r="P101" s="34">
        <v>44284.613072972163</v>
      </c>
      <c r="Q101" s="34">
        <v>42313.146394093957</v>
      </c>
      <c r="R101" s="34">
        <v>43503.578967084017</v>
      </c>
      <c r="S101" s="34">
        <v>44593.509812574819</v>
      </c>
      <c r="T101" s="34">
        <v>45884.527724445434</v>
      </c>
      <c r="U101" s="34">
        <v>50261.544811888205</v>
      </c>
      <c r="V101" s="34">
        <v>50927.750435243361</v>
      </c>
      <c r="W101" s="34">
        <v>46628.836659485751</v>
      </c>
      <c r="X101" s="34">
        <v>49007.592180300489</v>
      </c>
      <c r="Y101" s="34">
        <v>46142.26830240048</v>
      </c>
      <c r="Z101" s="34">
        <v>44880.136593397736</v>
      </c>
      <c r="AA101" s="34">
        <v>50586.252841247682</v>
      </c>
      <c r="AB101" s="34">
        <v>52230.274483155736</v>
      </c>
      <c r="AC101" s="34">
        <v>56084.015364255509</v>
      </c>
      <c r="AD101" s="34">
        <v>61684.832879512069</v>
      </c>
      <c r="AE101" s="34">
        <v>54542.303496022781</v>
      </c>
      <c r="AF101" s="34">
        <v>57702.613569609057</v>
      </c>
      <c r="AG101" s="34">
        <v>55115.484453518024</v>
      </c>
      <c r="AH101" s="34">
        <v>51345.878221355029</v>
      </c>
      <c r="AI101" s="34">
        <v>51914.263144399869</v>
      </c>
      <c r="AJ101" s="34">
        <v>52716.503012454821</v>
      </c>
      <c r="AK101" s="34">
        <v>55888.230827689782</v>
      </c>
      <c r="AL101" s="34">
        <v>53081.717612105786</v>
      </c>
      <c r="AM101" s="34">
        <v>55402.646031109121</v>
      </c>
      <c r="AN101" s="34">
        <v>55849.525873780687</v>
      </c>
      <c r="AO101" s="34">
        <v>53606.501757188154</v>
      </c>
      <c r="AP101" s="34">
        <v>57376.71859420032</v>
      </c>
      <c r="AQ101" s="34">
        <v>57346.152954821751</v>
      </c>
      <c r="AR101" s="34">
        <v>53361.518044454657</v>
      </c>
      <c r="AS101" s="34">
        <v>54440.412577826959</v>
      </c>
    </row>
    <row r="102" spans="1:45" s="1" customFormat="1" x14ac:dyDescent="0.25">
      <c r="A102" s="38">
        <v>1.1000000000000001</v>
      </c>
      <c r="B102" s="44" t="s">
        <v>21</v>
      </c>
      <c r="C102" s="34">
        <v>28969.233262043919</v>
      </c>
      <c r="D102" s="34">
        <v>33173.540483736651</v>
      </c>
      <c r="E102" s="34">
        <v>34446.626629949424</v>
      </c>
      <c r="F102" s="34">
        <v>32548.050229017292</v>
      </c>
      <c r="G102" s="34">
        <v>30967.855479108708</v>
      </c>
      <c r="H102" s="34">
        <v>34148.78216800165</v>
      </c>
      <c r="I102" s="34">
        <v>34278.585298475336</v>
      </c>
      <c r="J102" s="34">
        <v>35448.196524568964</v>
      </c>
      <c r="K102" s="34">
        <v>34569.247097131272</v>
      </c>
      <c r="L102" s="34">
        <v>33792.16665962775</v>
      </c>
      <c r="M102" s="34">
        <v>32700.797588529713</v>
      </c>
      <c r="N102" s="34">
        <v>30425.674478101846</v>
      </c>
      <c r="O102" s="34">
        <v>30570.570313792356</v>
      </c>
      <c r="P102" s="34">
        <v>31912.268911026855</v>
      </c>
      <c r="Q102" s="34">
        <v>29656.615989513648</v>
      </c>
      <c r="R102" s="34">
        <v>30898.375709407585</v>
      </c>
      <c r="S102" s="34">
        <v>32065.430114305422</v>
      </c>
      <c r="T102" s="34">
        <v>33079.563711268689</v>
      </c>
      <c r="U102" s="34">
        <v>36529.491958131664</v>
      </c>
      <c r="V102" s="34">
        <v>37349.108720006057</v>
      </c>
      <c r="W102" s="34">
        <v>32383.150634493584</v>
      </c>
      <c r="X102" s="34">
        <v>33913.799218697823</v>
      </c>
      <c r="Y102" s="34">
        <v>31153.569015631932</v>
      </c>
      <c r="Z102" s="34">
        <v>30602.682817303594</v>
      </c>
      <c r="AA102" s="34">
        <v>34173.820354304124</v>
      </c>
      <c r="AB102" s="34">
        <v>35772.282030722745</v>
      </c>
      <c r="AC102" s="34">
        <v>38720.102256221551</v>
      </c>
      <c r="AD102" s="34">
        <v>42162.976179234603</v>
      </c>
      <c r="AE102" s="34">
        <v>35985.96179600805</v>
      </c>
      <c r="AF102" s="34">
        <v>38144.596622218749</v>
      </c>
      <c r="AG102" s="34">
        <v>34284.57286191934</v>
      </c>
      <c r="AH102" s="34">
        <v>32025.572724705398</v>
      </c>
      <c r="AI102" s="34">
        <v>32838.126999688298</v>
      </c>
      <c r="AJ102" s="34">
        <v>33486.278940815893</v>
      </c>
      <c r="AK102" s="34">
        <v>36143.389235441966</v>
      </c>
      <c r="AL102" s="34">
        <v>34029.280205838244</v>
      </c>
      <c r="AM102" s="34">
        <v>35705.388075624898</v>
      </c>
      <c r="AN102" s="34">
        <v>35914.954350970016</v>
      </c>
      <c r="AO102" s="34">
        <v>34482.630172280602</v>
      </c>
      <c r="AP102" s="34">
        <v>37169.065714168632</v>
      </c>
      <c r="AQ102" s="34">
        <v>37076.399028319087</v>
      </c>
      <c r="AR102" s="34">
        <v>34857.031167042151</v>
      </c>
      <c r="AS102" s="34">
        <v>35777.004756321119</v>
      </c>
    </row>
    <row r="103" spans="1:45" s="1" customFormat="1" ht="22.8" x14ac:dyDescent="0.25">
      <c r="A103" s="38" t="s">
        <v>59</v>
      </c>
      <c r="B103" s="45" t="s">
        <v>25</v>
      </c>
      <c r="C103" s="34">
        <v>28969.233262043919</v>
      </c>
      <c r="D103" s="34">
        <v>33173.540483736651</v>
      </c>
      <c r="E103" s="34">
        <v>34446.626629949424</v>
      </c>
      <c r="F103" s="34">
        <v>32548.050229017292</v>
      </c>
      <c r="G103" s="34">
        <v>30967.855479108708</v>
      </c>
      <c r="H103" s="34">
        <v>34148.78216800165</v>
      </c>
      <c r="I103" s="34">
        <v>34278.585298475336</v>
      </c>
      <c r="J103" s="34">
        <v>35448.196524568964</v>
      </c>
      <c r="K103" s="34">
        <v>34569.247097131272</v>
      </c>
      <c r="L103" s="34">
        <v>33792.16665962775</v>
      </c>
      <c r="M103" s="34">
        <v>32700.797588529713</v>
      </c>
      <c r="N103" s="34">
        <v>30425.674478101846</v>
      </c>
      <c r="O103" s="34">
        <v>30570.570313792356</v>
      </c>
      <c r="P103" s="34">
        <v>31912.268911026855</v>
      </c>
      <c r="Q103" s="34">
        <v>29656.615989513648</v>
      </c>
      <c r="R103" s="34">
        <v>30898.375709407585</v>
      </c>
      <c r="S103" s="34">
        <v>32065.430114305422</v>
      </c>
      <c r="T103" s="34">
        <v>33079.563711268689</v>
      </c>
      <c r="U103" s="34">
        <v>36529.491958131664</v>
      </c>
      <c r="V103" s="34">
        <v>37349.108720006057</v>
      </c>
      <c r="W103" s="34">
        <v>32383.150634493584</v>
      </c>
      <c r="X103" s="34">
        <v>33913.799218697823</v>
      </c>
      <c r="Y103" s="34">
        <v>31153.569015631932</v>
      </c>
      <c r="Z103" s="34">
        <v>30602.682817303594</v>
      </c>
      <c r="AA103" s="34">
        <v>34173.820354304124</v>
      </c>
      <c r="AB103" s="34">
        <v>35772.282030722745</v>
      </c>
      <c r="AC103" s="34">
        <v>38720.102256221551</v>
      </c>
      <c r="AD103" s="34">
        <v>42162.976179234603</v>
      </c>
      <c r="AE103" s="34">
        <v>35985.96179600805</v>
      </c>
      <c r="AF103" s="34">
        <v>38144.596622218749</v>
      </c>
      <c r="AG103" s="34">
        <v>34284.57286191934</v>
      </c>
      <c r="AH103" s="34">
        <v>32025.572724705398</v>
      </c>
      <c r="AI103" s="34">
        <v>32838.126999688298</v>
      </c>
      <c r="AJ103" s="34">
        <v>33486.278940815893</v>
      </c>
      <c r="AK103" s="34">
        <v>36143.389235441966</v>
      </c>
      <c r="AL103" s="34">
        <v>34029.280205838244</v>
      </c>
      <c r="AM103" s="34">
        <v>35705.388075624898</v>
      </c>
      <c r="AN103" s="34">
        <v>35914.954350970016</v>
      </c>
      <c r="AO103" s="34">
        <v>34482.630172280602</v>
      </c>
      <c r="AP103" s="34">
        <v>37169.065714168632</v>
      </c>
      <c r="AQ103" s="34">
        <v>37076.399028319087</v>
      </c>
      <c r="AR103" s="34">
        <v>34857.031167042151</v>
      </c>
      <c r="AS103" s="34">
        <v>35777.004756321119</v>
      </c>
    </row>
    <row r="104" spans="1:45" s="149" customFormat="1" ht="9.6" hidden="1" customHeight="1" x14ac:dyDescent="0.25">
      <c r="A104" s="148"/>
      <c r="B104" s="45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>
        <v>0</v>
      </c>
      <c r="AN104" s="139">
        <v>0</v>
      </c>
      <c r="AO104" s="139">
        <v>0</v>
      </c>
      <c r="AP104" s="139"/>
      <c r="AQ104" s="139">
        <v>0</v>
      </c>
      <c r="AR104" s="139">
        <v>0</v>
      </c>
      <c r="AS104" s="139">
        <v>0</v>
      </c>
    </row>
    <row r="105" spans="1:45" s="1" customFormat="1" x14ac:dyDescent="0.25">
      <c r="A105" s="38">
        <v>1.2</v>
      </c>
      <c r="B105" s="44" t="s">
        <v>40</v>
      </c>
      <c r="C105" s="34">
        <v>12684.229769415395</v>
      </c>
      <c r="D105" s="34">
        <v>12496.875574710837</v>
      </c>
      <c r="E105" s="34">
        <v>12058.193651101639</v>
      </c>
      <c r="F105" s="34">
        <v>12019.037050994182</v>
      </c>
      <c r="G105" s="34">
        <v>11623.101226646197</v>
      </c>
      <c r="H105" s="34">
        <v>11912.533633161778</v>
      </c>
      <c r="I105" s="34">
        <v>12012.29854508499</v>
      </c>
      <c r="J105" s="34">
        <v>12792.499701153349</v>
      </c>
      <c r="K105" s="34">
        <v>12710.254469233787</v>
      </c>
      <c r="L105" s="34">
        <v>11896.083354623537</v>
      </c>
      <c r="M105" s="34">
        <v>11726.099324813291</v>
      </c>
      <c r="N105" s="34">
        <v>11856.041536509585</v>
      </c>
      <c r="O105" s="34">
        <v>11661.391022900456</v>
      </c>
      <c r="P105" s="34">
        <v>12372.344161945308</v>
      </c>
      <c r="Q105" s="34">
        <v>12656.530404580308</v>
      </c>
      <c r="R105" s="34">
        <v>12605.203257676434</v>
      </c>
      <c r="S105" s="34">
        <v>12528.079698269396</v>
      </c>
      <c r="T105" s="34">
        <v>12804.964013176748</v>
      </c>
      <c r="U105" s="34">
        <v>13732.052853756541</v>
      </c>
      <c r="V105" s="34">
        <v>13578.641715237303</v>
      </c>
      <c r="W105" s="34">
        <v>14245.686024992168</v>
      </c>
      <c r="X105" s="34">
        <v>15093.792961602667</v>
      </c>
      <c r="Y105" s="34">
        <v>14988.699286768544</v>
      </c>
      <c r="Z105" s="34">
        <v>14277.45377609414</v>
      </c>
      <c r="AA105" s="34">
        <v>16412.432486943555</v>
      </c>
      <c r="AB105" s="34">
        <v>16457.992452432991</v>
      </c>
      <c r="AC105" s="34">
        <v>17363.913108033958</v>
      </c>
      <c r="AD105" s="34">
        <v>19521.856700277465</v>
      </c>
      <c r="AE105" s="34">
        <v>18556.341700014731</v>
      </c>
      <c r="AF105" s="34">
        <v>19558.016947390308</v>
      </c>
      <c r="AG105" s="34">
        <v>20830.911591598684</v>
      </c>
      <c r="AH105" s="34">
        <v>19320.305496649635</v>
      </c>
      <c r="AI105" s="34">
        <v>19076.136144711574</v>
      </c>
      <c r="AJ105" s="34">
        <v>19230.224071638928</v>
      </c>
      <c r="AK105" s="34">
        <v>19744.841592247816</v>
      </c>
      <c r="AL105" s="34">
        <v>19052.437406267545</v>
      </c>
      <c r="AM105" s="34">
        <v>19697.257955484223</v>
      </c>
      <c r="AN105" s="34">
        <v>19934.571522810675</v>
      </c>
      <c r="AO105" s="34">
        <v>19123.871584907552</v>
      </c>
      <c r="AP105" s="34">
        <v>20207.652880031688</v>
      </c>
      <c r="AQ105" s="34">
        <v>20269.753926502661</v>
      </c>
      <c r="AR105" s="34">
        <v>18504.486877412506</v>
      </c>
      <c r="AS105" s="34">
        <v>18663.40782150584</v>
      </c>
    </row>
    <row r="106" spans="1:45" s="1" customFormat="1" ht="22.8" x14ac:dyDescent="0.25">
      <c r="A106" s="38" t="s">
        <v>60</v>
      </c>
      <c r="B106" s="45" t="s">
        <v>3</v>
      </c>
      <c r="C106" s="34">
        <v>8483.7876671253289</v>
      </c>
      <c r="D106" s="34">
        <v>8315.4793898443786</v>
      </c>
      <c r="E106" s="34">
        <v>7743.6630730538736</v>
      </c>
      <c r="F106" s="34">
        <v>7574.5926465144566</v>
      </c>
      <c r="G106" s="34">
        <v>7329.5654293544621</v>
      </c>
      <c r="H106" s="34">
        <v>7413.8862714295774</v>
      </c>
      <c r="I106" s="34">
        <v>7508.2435820417713</v>
      </c>
      <c r="J106" s="34">
        <v>7986.2240132536763</v>
      </c>
      <c r="K106" s="34">
        <v>8138.2137870715051</v>
      </c>
      <c r="L106" s="34">
        <v>7709.6293317619875</v>
      </c>
      <c r="M106" s="34">
        <v>7677.8738827229445</v>
      </c>
      <c r="N106" s="34">
        <v>7774.4259930550515</v>
      </c>
      <c r="O106" s="34">
        <v>7560.2629021657676</v>
      </c>
      <c r="P106" s="34">
        <v>8048.3208266265647</v>
      </c>
      <c r="Q106" s="34">
        <v>8063.5517999080857</v>
      </c>
      <c r="R106" s="34">
        <v>7864.501381434362</v>
      </c>
      <c r="S106" s="34">
        <v>8131.5741431345823</v>
      </c>
      <c r="T106" s="34">
        <v>8303.1157124413676</v>
      </c>
      <c r="U106" s="34">
        <v>8952.903398926248</v>
      </c>
      <c r="V106" s="34">
        <v>8995.9509878131867</v>
      </c>
      <c r="W106" s="34">
        <v>9753.0110265263211</v>
      </c>
      <c r="X106" s="34">
        <v>10643.013435726209</v>
      </c>
      <c r="Y106" s="34">
        <v>10451.431757060629</v>
      </c>
      <c r="Z106" s="34">
        <v>9833.5535584750542</v>
      </c>
      <c r="AA106" s="34">
        <v>11652.315774998244</v>
      </c>
      <c r="AB106" s="34">
        <v>11733.954643394487</v>
      </c>
      <c r="AC106" s="34">
        <v>12040.306510441884</v>
      </c>
      <c r="AD106" s="34">
        <v>13881.425080685323</v>
      </c>
      <c r="AE106" s="34">
        <v>12869.764297726602</v>
      </c>
      <c r="AF106" s="34">
        <v>13468.94926829902</v>
      </c>
      <c r="AG106" s="34">
        <v>14288.666464198239</v>
      </c>
      <c r="AH106" s="34">
        <v>13293.917383379117</v>
      </c>
      <c r="AI106" s="34">
        <v>13106.570410143486</v>
      </c>
      <c r="AJ106" s="34">
        <v>13294.315115273272</v>
      </c>
      <c r="AK106" s="34">
        <v>13572.029511623867</v>
      </c>
      <c r="AL106" s="34">
        <v>13409.237190194252</v>
      </c>
      <c r="AM106" s="34">
        <v>13781.69286945028</v>
      </c>
      <c r="AN106" s="34">
        <v>13935.499717447012</v>
      </c>
      <c r="AO106" s="34">
        <v>13400.505669787899</v>
      </c>
      <c r="AP106" s="34">
        <v>13998.45316960566</v>
      </c>
      <c r="AQ106" s="34">
        <v>14491.108205653089</v>
      </c>
      <c r="AR106" s="34">
        <v>13463.939086512939</v>
      </c>
      <c r="AS106" s="34">
        <v>13605.411917226802</v>
      </c>
    </row>
    <row r="107" spans="1:45" s="1" customFormat="1" x14ac:dyDescent="0.25">
      <c r="A107" s="38" t="s">
        <v>110</v>
      </c>
      <c r="B107" s="49" t="s">
        <v>54</v>
      </c>
      <c r="C107" s="34">
        <v>7356.3005765106282</v>
      </c>
      <c r="D107" s="34">
        <v>7127.2987062283964</v>
      </c>
      <c r="E107" s="34">
        <v>6547.6616302355023</v>
      </c>
      <c r="F107" s="34">
        <v>6607.1754851604474</v>
      </c>
      <c r="G107" s="34">
        <v>6460.6145398984636</v>
      </c>
      <c r="H107" s="34">
        <v>6492.3353386393774</v>
      </c>
      <c r="I107" s="34">
        <v>6560.9126707408332</v>
      </c>
      <c r="J107" s="34">
        <v>6965.4644274676584</v>
      </c>
      <c r="K107" s="34">
        <v>6921.8591056895657</v>
      </c>
      <c r="L107" s="34">
        <v>6372.5575781230746</v>
      </c>
      <c r="M107" s="34">
        <v>6296.4848738552864</v>
      </c>
      <c r="N107" s="34">
        <v>6306.351586951102</v>
      </c>
      <c r="O107" s="34">
        <v>6083.9217084953934</v>
      </c>
      <c r="P107" s="34">
        <v>6381.9397314819325</v>
      </c>
      <c r="Q107" s="34">
        <v>6373.9643570883618</v>
      </c>
      <c r="R107" s="34">
        <v>6204.8191960317508</v>
      </c>
      <c r="S107" s="34">
        <v>6638.4381324186843</v>
      </c>
      <c r="T107" s="34">
        <v>6691.6036423247524</v>
      </c>
      <c r="U107" s="34">
        <v>7126.6574247019662</v>
      </c>
      <c r="V107" s="34">
        <v>7432.5291121035507</v>
      </c>
      <c r="W107" s="34">
        <v>7756.3672860340357</v>
      </c>
      <c r="X107" s="34">
        <v>8444.3604340567599</v>
      </c>
      <c r="Y107" s="34">
        <v>8382.6700934776891</v>
      </c>
      <c r="Z107" s="34">
        <v>8065.7602850925168</v>
      </c>
      <c r="AA107" s="34">
        <v>9677.8813994921056</v>
      </c>
      <c r="AB107" s="34">
        <v>9893.9776730708509</v>
      </c>
      <c r="AC107" s="34">
        <v>10232.888028146283</v>
      </c>
      <c r="AD107" s="34">
        <v>11636.367452930866</v>
      </c>
      <c r="AE107" s="34">
        <v>11057.134083767061</v>
      </c>
      <c r="AF107" s="34">
        <v>11534.629454538364</v>
      </c>
      <c r="AG107" s="34">
        <v>12229.946762051792</v>
      </c>
      <c r="AH107" s="34">
        <v>11358.037606223204</v>
      </c>
      <c r="AI107" s="34">
        <v>11172.482589766021</v>
      </c>
      <c r="AJ107" s="34">
        <v>11346.152172717409</v>
      </c>
      <c r="AK107" s="34">
        <v>11561.217954936285</v>
      </c>
      <c r="AL107" s="34">
        <v>11526.670637487294</v>
      </c>
      <c r="AM107" s="34">
        <v>11541.369315741025</v>
      </c>
      <c r="AN107" s="34">
        <v>11659.667302506994</v>
      </c>
      <c r="AO107" s="34">
        <v>11152.008495433487</v>
      </c>
      <c r="AP107" s="34">
        <v>11926.486866727677</v>
      </c>
      <c r="AQ107" s="34">
        <v>12329.446059194765</v>
      </c>
      <c r="AR107" s="34">
        <v>11454.548824061188</v>
      </c>
      <c r="AS107" s="34">
        <v>11537.007184026688</v>
      </c>
    </row>
    <row r="108" spans="1:45" s="1" customFormat="1" ht="22.2" customHeight="1" x14ac:dyDescent="0.25">
      <c r="A108" s="38" t="s">
        <v>110</v>
      </c>
      <c r="B108" s="49" t="s">
        <v>39</v>
      </c>
      <c r="C108" s="34">
        <v>1127.4870906147019</v>
      </c>
      <c r="D108" s="34">
        <v>1188.1806836159815</v>
      </c>
      <c r="E108" s="34">
        <v>1196.0014428183715</v>
      </c>
      <c r="F108" s="34">
        <v>967.41716135400929</v>
      </c>
      <c r="G108" s="34">
        <v>868.95088945599889</v>
      </c>
      <c r="H108" s="34">
        <v>921.55093279020048</v>
      </c>
      <c r="I108" s="34">
        <v>947.33091130093806</v>
      </c>
      <c r="J108" s="34">
        <v>1020.7595857860173</v>
      </c>
      <c r="K108" s="34">
        <v>1216.3546813819394</v>
      </c>
      <c r="L108" s="34">
        <v>1337.0717536389127</v>
      </c>
      <c r="M108" s="34">
        <v>1381.389008867658</v>
      </c>
      <c r="N108" s="34">
        <v>1468.0744061039502</v>
      </c>
      <c r="O108" s="34">
        <v>1476.3411936703737</v>
      </c>
      <c r="P108" s="34">
        <v>1666.3810951446314</v>
      </c>
      <c r="Q108" s="34">
        <v>1689.5874428197239</v>
      </c>
      <c r="R108" s="34">
        <v>1659.6821854026114</v>
      </c>
      <c r="S108" s="34">
        <v>1493.1360107158985</v>
      </c>
      <c r="T108" s="34">
        <v>1611.5120701166147</v>
      </c>
      <c r="U108" s="34">
        <v>1826.2459742242818</v>
      </c>
      <c r="V108" s="34">
        <v>1563.421875709636</v>
      </c>
      <c r="W108" s="34">
        <v>1996.6437404922856</v>
      </c>
      <c r="X108" s="34">
        <v>2198.6530016694487</v>
      </c>
      <c r="Y108" s="34">
        <v>2068.761663582939</v>
      </c>
      <c r="Z108" s="34">
        <v>1767.7932733825376</v>
      </c>
      <c r="AA108" s="34">
        <v>1974.4343755061379</v>
      </c>
      <c r="AB108" s="34">
        <v>1839.9769703236354</v>
      </c>
      <c r="AC108" s="34">
        <v>1807.4184822956004</v>
      </c>
      <c r="AD108" s="34">
        <v>2245.0576277544578</v>
      </c>
      <c r="AE108" s="34">
        <v>1812.6302139595402</v>
      </c>
      <c r="AF108" s="34">
        <v>1934.3198137606569</v>
      </c>
      <c r="AG108" s="34">
        <v>2058.7197021464463</v>
      </c>
      <c r="AH108" s="34">
        <v>1935.8797771559139</v>
      </c>
      <c r="AI108" s="34">
        <v>1934.0878203774648</v>
      </c>
      <c r="AJ108" s="34">
        <v>1948.1629425558617</v>
      </c>
      <c r="AK108" s="34">
        <v>2010.8115566875811</v>
      </c>
      <c r="AL108" s="34">
        <v>1882.5665527069575</v>
      </c>
      <c r="AM108" s="34">
        <v>2240.3235537092546</v>
      </c>
      <c r="AN108" s="34">
        <v>2275.8324149400178</v>
      </c>
      <c r="AO108" s="34">
        <v>2248.4971743544102</v>
      </c>
      <c r="AP108" s="34">
        <v>2071.9663028779828</v>
      </c>
      <c r="AQ108" s="34">
        <v>2161.6621464583254</v>
      </c>
      <c r="AR108" s="34">
        <v>2009.3902624517502</v>
      </c>
      <c r="AS108" s="34">
        <v>2068.4047332001123</v>
      </c>
    </row>
    <row r="109" spans="1:45" s="1" customFormat="1" ht="22.8" x14ac:dyDescent="0.25">
      <c r="A109" s="38" t="s">
        <v>61</v>
      </c>
      <c r="B109" s="45" t="s">
        <v>148</v>
      </c>
      <c r="C109" s="34">
        <v>106.85335172492272</v>
      </c>
      <c r="D109" s="34">
        <v>104.44563484828687</v>
      </c>
      <c r="E109" s="34">
        <v>106.21206842939269</v>
      </c>
      <c r="F109" s="34">
        <v>110.74501090239842</v>
      </c>
      <c r="G109" s="34">
        <v>107.73578100978848</v>
      </c>
      <c r="H109" s="34">
        <v>111.81244194323372</v>
      </c>
      <c r="I109" s="34">
        <v>111.39827273059008</v>
      </c>
      <c r="J109" s="34">
        <v>121.4962206137059</v>
      </c>
      <c r="K109" s="34">
        <v>120.14529394967087</v>
      </c>
      <c r="L109" s="34">
        <v>113.90519526412756</v>
      </c>
      <c r="M109" s="34">
        <v>112.07335535988375</v>
      </c>
      <c r="N109" s="34">
        <v>111.44628767798253</v>
      </c>
      <c r="O109" s="34">
        <v>108.757405141193</v>
      </c>
      <c r="P109" s="34">
        <v>116.51816397926471</v>
      </c>
      <c r="Q109" s="34">
        <v>117.02400387578473</v>
      </c>
      <c r="R109" s="34">
        <v>119.60886870076683</v>
      </c>
      <c r="S109" s="34">
        <v>123.01657879330983</v>
      </c>
      <c r="T109" s="34">
        <v>115.29660359654643</v>
      </c>
      <c r="U109" s="34">
        <v>129.85825154724486</v>
      </c>
      <c r="V109" s="34">
        <v>127.29696465066991</v>
      </c>
      <c r="W109" s="34">
        <v>99.696237609691977</v>
      </c>
      <c r="X109" s="34">
        <v>88.231312186978286</v>
      </c>
      <c r="Y109" s="34">
        <v>86.269582172533802</v>
      </c>
      <c r="Z109" s="34">
        <v>81.39011387580743</v>
      </c>
      <c r="AA109" s="34">
        <v>86.067273166214903</v>
      </c>
      <c r="AB109" s="34">
        <v>85.815112470512489</v>
      </c>
      <c r="AC109" s="34">
        <v>142.39746941673928</v>
      </c>
      <c r="AD109" s="34">
        <v>154.37527892221223</v>
      </c>
      <c r="AE109" s="34">
        <v>162.49929109790827</v>
      </c>
      <c r="AF109" s="34">
        <v>176.79778150343105</v>
      </c>
      <c r="AG109" s="34">
        <v>186.12800503921417</v>
      </c>
      <c r="AH109" s="34">
        <v>173.68465507945882</v>
      </c>
      <c r="AI109" s="34">
        <v>171.89848973887163</v>
      </c>
      <c r="AJ109" s="34">
        <v>172.78404323935143</v>
      </c>
      <c r="AK109" s="34">
        <v>177.36875523612153</v>
      </c>
      <c r="AL109" s="34">
        <v>172.7785746270248</v>
      </c>
      <c r="AM109" s="34">
        <v>236.9929048551939</v>
      </c>
      <c r="AN109" s="34">
        <v>236.55940878382273</v>
      </c>
      <c r="AO109" s="34">
        <v>227.53716425737858</v>
      </c>
      <c r="AP109" s="34">
        <v>236.38599390801929</v>
      </c>
      <c r="AQ109" s="34">
        <v>232.66603720456249</v>
      </c>
      <c r="AR109" s="34">
        <v>228.76660592059008</v>
      </c>
      <c r="AS109" s="34">
        <v>235.41431190236332</v>
      </c>
    </row>
    <row r="110" spans="1:45" s="1" customFormat="1" x14ac:dyDescent="0.25">
      <c r="A110" s="38"/>
      <c r="B110" s="45" t="s">
        <v>149</v>
      </c>
      <c r="C110" s="34">
        <v>4093.5887505651426</v>
      </c>
      <c r="D110" s="34">
        <v>4076.9505500181722</v>
      </c>
      <c r="E110" s="34">
        <v>4208.3185096183743</v>
      </c>
      <c r="F110" s="34">
        <v>4333.6993935773271</v>
      </c>
      <c r="G110" s="34">
        <v>4185.8000162819462</v>
      </c>
      <c r="H110" s="34">
        <v>4386.8349197889675</v>
      </c>
      <c r="I110" s="34">
        <v>4392.6566903126286</v>
      </c>
      <c r="J110" s="34">
        <v>4684.7794672859673</v>
      </c>
      <c r="K110" s="34">
        <v>4451.8953882126107</v>
      </c>
      <c r="L110" s="34">
        <v>4072.5488275974226</v>
      </c>
      <c r="M110" s="34">
        <v>3936.1520867304625</v>
      </c>
      <c r="N110" s="34">
        <v>3970.1692557765505</v>
      </c>
      <c r="O110" s="34">
        <v>3992.3707155934958</v>
      </c>
      <c r="P110" s="34">
        <v>4207.5051713394778</v>
      </c>
      <c r="Q110" s="34">
        <v>4475.9546007964373</v>
      </c>
      <c r="R110" s="34">
        <v>4621.0930075413053</v>
      </c>
      <c r="S110" s="34">
        <v>4273.4889763415031</v>
      </c>
      <c r="T110" s="34">
        <v>4386.5516971388352</v>
      </c>
      <c r="U110" s="34">
        <v>4649.2912032830482</v>
      </c>
      <c r="V110" s="34">
        <v>4455.3937627734458</v>
      </c>
      <c r="W110" s="34">
        <v>4392.9787608561546</v>
      </c>
      <c r="X110" s="34">
        <v>4362.5482136894816</v>
      </c>
      <c r="Y110" s="34">
        <v>4450.9979475353821</v>
      </c>
      <c r="Z110" s="34">
        <v>4362.5101037432778</v>
      </c>
      <c r="AA110" s="34">
        <v>4674.0494387790968</v>
      </c>
      <c r="AB110" s="34">
        <v>4638.2226965679929</v>
      </c>
      <c r="AC110" s="34">
        <v>5181.2091281753328</v>
      </c>
      <c r="AD110" s="34">
        <v>5486.0563406699303</v>
      </c>
      <c r="AE110" s="34">
        <v>5524.0781111902188</v>
      </c>
      <c r="AF110" s="34">
        <v>5912.2698975878548</v>
      </c>
      <c r="AG110" s="34">
        <v>6356.1171223612309</v>
      </c>
      <c r="AH110" s="34">
        <v>5852.7034581910602</v>
      </c>
      <c r="AI110" s="34">
        <v>5797.6672448292165</v>
      </c>
      <c r="AJ110" s="34">
        <v>5763.124913126303</v>
      </c>
      <c r="AK110" s="34">
        <v>5995.4433253878296</v>
      </c>
      <c r="AL110" s="34">
        <v>5470.4216414462689</v>
      </c>
      <c r="AM110" s="34">
        <v>5678.572181178748</v>
      </c>
      <c r="AN110" s="34">
        <v>5762.5123965798402</v>
      </c>
      <c r="AO110" s="34">
        <v>5495.8287508622743</v>
      </c>
      <c r="AP110" s="34">
        <v>5972.8137165180096</v>
      </c>
      <c r="AQ110" s="34">
        <v>5545.9796836450087</v>
      </c>
      <c r="AR110" s="34">
        <v>4811.7811849789787</v>
      </c>
      <c r="AS110" s="34">
        <v>4822.5815923766741</v>
      </c>
    </row>
    <row r="111" spans="1:45" s="1" customFormat="1" ht="22.8" x14ac:dyDescent="0.25">
      <c r="A111" s="38"/>
      <c r="B111" s="150" t="s">
        <v>152</v>
      </c>
      <c r="C111" s="34">
        <v>1932.5718268869643</v>
      </c>
      <c r="D111" s="34">
        <v>1928.2271048914499</v>
      </c>
      <c r="E111" s="34">
        <v>1984.1128413322685</v>
      </c>
      <c r="F111" s="34">
        <v>2031.8506132506154</v>
      </c>
      <c r="G111" s="34">
        <v>1973.6841848924366</v>
      </c>
      <c r="H111" s="34">
        <v>2010.8205284952514</v>
      </c>
      <c r="I111" s="34">
        <v>1982.8892546045035</v>
      </c>
      <c r="J111" s="34">
        <v>2028.1258874098937</v>
      </c>
      <c r="K111" s="34">
        <v>1896.2466548955806</v>
      </c>
      <c r="L111" s="34">
        <v>1699.8159908646728</v>
      </c>
      <c r="M111" s="34">
        <v>1566.4798533256478</v>
      </c>
      <c r="N111" s="34">
        <v>1573.655099693618</v>
      </c>
      <c r="O111" s="34">
        <v>1511.2409580067267</v>
      </c>
      <c r="P111" s="34">
        <v>1644.9623150013842</v>
      </c>
      <c r="Q111" s="34">
        <v>1689.5874428197239</v>
      </c>
      <c r="R111" s="34">
        <v>1747.8609864155853</v>
      </c>
      <c r="S111" s="34">
        <v>1535.924385948354</v>
      </c>
      <c r="T111" s="34">
        <v>1591.2691549813433</v>
      </c>
      <c r="U111" s="34">
        <v>1688.1572701141833</v>
      </c>
      <c r="V111" s="34">
        <v>1484.5336159261221</v>
      </c>
      <c r="W111" s="34">
        <v>1511.7574939360566</v>
      </c>
      <c r="X111" s="34">
        <v>1544.493575959933</v>
      </c>
      <c r="Y111" s="34">
        <v>1587.0186502630474</v>
      </c>
      <c r="Z111" s="34">
        <v>1526.0646351713895</v>
      </c>
      <c r="AA111" s="34">
        <v>1721.3454633242982</v>
      </c>
      <c r="AB111" s="34">
        <v>1762.5751041737612</v>
      </c>
      <c r="AC111" s="34">
        <v>1931.8018140150414</v>
      </c>
      <c r="AD111" s="34">
        <v>2222.1218720288721</v>
      </c>
      <c r="AE111" s="34">
        <v>2206.7583288323676</v>
      </c>
      <c r="AF111" s="34">
        <v>2329.7385078758575</v>
      </c>
      <c r="AG111" s="34">
        <v>2636.6420161356086</v>
      </c>
      <c r="AH111" s="34">
        <v>2354.6006212934199</v>
      </c>
      <c r="AI111" s="34">
        <v>2336.7163685358914</v>
      </c>
      <c r="AJ111" s="34">
        <v>2280.0180097298544</v>
      </c>
      <c r="AK111" s="34">
        <v>2372.1885392809622</v>
      </c>
      <c r="AL111" s="34">
        <v>2274.0180108463105</v>
      </c>
      <c r="AM111" s="34">
        <v>2355.1169919984895</v>
      </c>
      <c r="AN111" s="34">
        <v>2398.3196977490329</v>
      </c>
      <c r="AO111" s="34">
        <v>2326.4331321905993</v>
      </c>
      <c r="AP111" s="34">
        <v>2534.2109792244332</v>
      </c>
      <c r="AQ111" s="34">
        <v>2389.6934020452672</v>
      </c>
      <c r="AR111" s="34">
        <v>2150.2353743058447</v>
      </c>
      <c r="AS111" s="34">
        <v>2146.023220095457</v>
      </c>
    </row>
    <row r="112" spans="1:45" s="1" customFormat="1" ht="22.8" x14ac:dyDescent="0.25">
      <c r="A112" s="38"/>
      <c r="B112" s="150" t="s">
        <v>150</v>
      </c>
      <c r="C112" s="34">
        <v>2152.7265774236585</v>
      </c>
      <c r="D112" s="34">
        <v>2139.7964677892619</v>
      </c>
      <c r="E112" s="34">
        <v>2216.1728227746389</v>
      </c>
      <c r="F112" s="34">
        <v>2292.6963000868432</v>
      </c>
      <c r="G112" s="34">
        <v>2202.4019494951845</v>
      </c>
      <c r="H112" s="34">
        <v>2366.0955456374618</v>
      </c>
      <c r="I112" s="34">
        <v>2399.0732015259878</v>
      </c>
      <c r="J112" s="34">
        <v>2644.216958868371</v>
      </c>
      <c r="K112" s="34">
        <v>2543.5410680352802</v>
      </c>
      <c r="L112" s="34">
        <v>2361.3423172063367</v>
      </c>
      <c r="M112" s="34">
        <v>2358.6347059830077</v>
      </c>
      <c r="N112" s="34">
        <v>2374.7276637549057</v>
      </c>
      <c r="O112" s="34">
        <v>2445.4183708239889</v>
      </c>
      <c r="P112" s="34">
        <v>2511.1377839943007</v>
      </c>
      <c r="Q112" s="34">
        <v>2683.0101910499257</v>
      </c>
      <c r="R112" s="34">
        <v>2776.3226457550259</v>
      </c>
      <c r="S112" s="34">
        <v>2610.0908891797912</v>
      </c>
      <c r="T112" s="34">
        <v>2679.9859385609457</v>
      </c>
      <c r="U112" s="34">
        <v>2834.9336605384442</v>
      </c>
      <c r="V112" s="34">
        <v>2840.8738097040346</v>
      </c>
      <c r="W112" s="34">
        <v>2700.8617097898373</v>
      </c>
      <c r="X112" s="34">
        <v>2645.1569148580966</v>
      </c>
      <c r="Y112" s="34">
        <v>2687.1693615325871</v>
      </c>
      <c r="Z112" s="34">
        <v>2663.0845260164192</v>
      </c>
      <c r="AA112" s="34">
        <v>2801.0210583895882</v>
      </c>
      <c r="AB112" s="34">
        <v>2598.8517884452262</v>
      </c>
      <c r="AC112" s="34">
        <v>2902.8496175075043</v>
      </c>
      <c r="AD112" s="34">
        <v>2857.2658767374023</v>
      </c>
      <c r="AE112" s="34">
        <v>2924.089453623686</v>
      </c>
      <c r="AF112" s="34">
        <v>3174.755861405697</v>
      </c>
      <c r="AG112" s="34">
        <v>3511.7521392757812</v>
      </c>
      <c r="AH112" s="34">
        <v>3285.9259069086802</v>
      </c>
      <c r="AI112" s="34">
        <v>3241.2517370013979</v>
      </c>
      <c r="AJ112" s="34">
        <v>3258.2133867991984</v>
      </c>
      <c r="AK112" s="34">
        <v>3388.0277738151131</v>
      </c>
      <c r="AL112" s="34">
        <v>2936.3358802499056</v>
      </c>
      <c r="AM112" s="34">
        <v>3067.9472136332524</v>
      </c>
      <c r="AN112" s="34">
        <v>3107.0629066744782</v>
      </c>
      <c r="AO112" s="34">
        <v>2918.567248624171</v>
      </c>
      <c r="AP112" s="34">
        <v>3187.8613186543007</v>
      </c>
      <c r="AQ112" s="34">
        <v>2906.9350305717448</v>
      </c>
      <c r="AR112" s="34">
        <v>2426.8039575829762</v>
      </c>
      <c r="AS112" s="34">
        <v>2445.4088124060709</v>
      </c>
    </row>
    <row r="113" spans="1:45" s="1" customFormat="1" ht="22.8" x14ac:dyDescent="0.25">
      <c r="A113" s="38"/>
      <c r="B113" s="150" t="s">
        <v>151</v>
      </c>
      <c r="C113" s="34">
        <v>8.2903462545198661</v>
      </c>
      <c r="D113" s="34">
        <v>8.926977337460416</v>
      </c>
      <c r="E113" s="34">
        <v>8.0328455114666735</v>
      </c>
      <c r="F113" s="34">
        <v>9.1524802398676375</v>
      </c>
      <c r="G113" s="34">
        <v>9.7138818943251906</v>
      </c>
      <c r="H113" s="34">
        <v>9.9188456562546037</v>
      </c>
      <c r="I113" s="34">
        <v>10.694234182136647</v>
      </c>
      <c r="J113" s="34">
        <v>12.436621007702179</v>
      </c>
      <c r="K113" s="34">
        <v>12.107665281749778</v>
      </c>
      <c r="L113" s="34">
        <v>11.390519526412756</v>
      </c>
      <c r="M113" s="34">
        <v>11.037527421806733</v>
      </c>
      <c r="N113" s="34">
        <v>21.786492328026661</v>
      </c>
      <c r="O113" s="34">
        <v>35.711386762779796</v>
      </c>
      <c r="P113" s="34">
        <v>51.405072343793258</v>
      </c>
      <c r="Q113" s="34">
        <v>103.35696692678798</v>
      </c>
      <c r="R113" s="34">
        <v>96.909375370694292</v>
      </c>
      <c r="S113" s="34">
        <v>127.4737012133573</v>
      </c>
      <c r="T113" s="34">
        <v>115.29660359654643</v>
      </c>
      <c r="U113" s="34">
        <v>126.20027263042107</v>
      </c>
      <c r="V113" s="34">
        <v>129.98633714328969</v>
      </c>
      <c r="W113" s="34">
        <v>180.35955713026092</v>
      </c>
      <c r="X113" s="34">
        <v>172.8977228714524</v>
      </c>
      <c r="Y113" s="34">
        <v>176.80993573974749</v>
      </c>
      <c r="Z113" s="34">
        <v>173.36094255546985</v>
      </c>
      <c r="AA113" s="34">
        <v>151.68291706521043</v>
      </c>
      <c r="AB113" s="34">
        <v>276.79580394900597</v>
      </c>
      <c r="AC113" s="34">
        <v>346.55769665278717</v>
      </c>
      <c r="AD113" s="34">
        <v>406.66859190365625</v>
      </c>
      <c r="AE113" s="34">
        <v>393.23032873416474</v>
      </c>
      <c r="AF113" s="34">
        <v>407.77552830630066</v>
      </c>
      <c r="AG113" s="34">
        <v>207.72296694984124</v>
      </c>
      <c r="AH113" s="34">
        <v>212.1769299889605</v>
      </c>
      <c r="AI113" s="34">
        <v>219.69913929192685</v>
      </c>
      <c r="AJ113" s="34">
        <v>224.89351659725105</v>
      </c>
      <c r="AK113" s="34">
        <v>235.22701229175476</v>
      </c>
      <c r="AL113" s="34">
        <v>260.06775035005296</v>
      </c>
      <c r="AM113" s="34">
        <v>255.50797554700591</v>
      </c>
      <c r="AN113" s="34">
        <v>257.12979215632907</v>
      </c>
      <c r="AO113" s="34">
        <v>250.82837004750394</v>
      </c>
      <c r="AP113" s="34">
        <v>250.74141863927551</v>
      </c>
      <c r="AQ113" s="34">
        <v>249.35125102799725</v>
      </c>
      <c r="AR113" s="34">
        <v>234.74185309015775</v>
      </c>
      <c r="AS113" s="34">
        <v>231.14955987514659</v>
      </c>
    </row>
    <row r="114" spans="1:45" s="1" customFormat="1" x14ac:dyDescent="0.25">
      <c r="A114" s="38">
        <v>2</v>
      </c>
      <c r="B114" s="35" t="s">
        <v>4</v>
      </c>
      <c r="C114" s="34">
        <v>28859.61646156749</v>
      </c>
      <c r="D114" s="34">
        <v>28517.229104517297</v>
      </c>
      <c r="E114" s="34">
        <v>28156.016056080854</v>
      </c>
      <c r="F114" s="34">
        <v>26320.702673811353</v>
      </c>
      <c r="G114" s="34">
        <v>25673.789846701482</v>
      </c>
      <c r="H114" s="34">
        <v>26194.769664926931</v>
      </c>
      <c r="I114" s="34">
        <v>26628.643113520251</v>
      </c>
      <c r="J114" s="34">
        <v>27530.852258434865</v>
      </c>
      <c r="K114" s="34">
        <v>26756.077554931355</v>
      </c>
      <c r="L114" s="34">
        <v>25251.905596247354</v>
      </c>
      <c r="M114" s="34">
        <v>25800.644868758696</v>
      </c>
      <c r="N114" s="34">
        <v>25615.049383671041</v>
      </c>
      <c r="O114" s="34">
        <v>25276.35722621025</v>
      </c>
      <c r="P114" s="34">
        <v>26607.265445147394</v>
      </c>
      <c r="Q114" s="34">
        <v>26878.790729630058</v>
      </c>
      <c r="R114" s="34">
        <v>28526.278656415005</v>
      </c>
      <c r="S114" s="34">
        <v>29321.625552524201</v>
      </c>
      <c r="T114" s="34">
        <v>30109.135946853847</v>
      </c>
      <c r="U114" s="34">
        <v>33960.676263792149</v>
      </c>
      <c r="V114" s="34">
        <v>34580.847967602756</v>
      </c>
      <c r="W114" s="34">
        <v>35695.784711433807</v>
      </c>
      <c r="X114" s="34">
        <v>33764.073355592656</v>
      </c>
      <c r="Y114" s="34">
        <v>31634.457874672884</v>
      </c>
      <c r="Z114" s="34">
        <v>30521.292703427789</v>
      </c>
      <c r="AA114" s="34">
        <v>32034.068642221289</v>
      </c>
      <c r="AB114" s="34">
        <v>33484.720356141144</v>
      </c>
      <c r="AC114" s="34">
        <v>32604.731416029179</v>
      </c>
      <c r="AD114" s="34">
        <v>33811.714661768419</v>
      </c>
      <c r="AE114" s="34">
        <v>33373.40413250024</v>
      </c>
      <c r="AF114" s="34">
        <v>34979.34601788313</v>
      </c>
      <c r="AG114" s="34">
        <v>36898.591584624774</v>
      </c>
      <c r="AH114" s="34">
        <v>33740.826048111732</v>
      </c>
      <c r="AI114" s="34">
        <v>32864.785054246728</v>
      </c>
      <c r="AJ114" s="34">
        <v>32619.616120758194</v>
      </c>
      <c r="AK114" s="34">
        <v>33515.106771488528</v>
      </c>
      <c r="AL114" s="34">
        <v>31864.148692543338</v>
      </c>
      <c r="AM114" s="34">
        <v>32484.691528784195</v>
      </c>
      <c r="AN114" s="34">
        <v>32374.978376046885</v>
      </c>
      <c r="AO114" s="34">
        <v>26188.273464174039</v>
      </c>
      <c r="AP114" s="34">
        <v>28042.843698351342</v>
      </c>
      <c r="AQ114" s="34">
        <v>27233.976785139625</v>
      </c>
      <c r="AR114" s="34">
        <v>25176.277145604043</v>
      </c>
      <c r="AS114" s="34">
        <v>24966.711317732163</v>
      </c>
    </row>
    <row r="115" spans="1:45" s="1" customFormat="1" x14ac:dyDescent="0.25">
      <c r="A115" s="38">
        <v>2.1</v>
      </c>
      <c r="B115" s="44" t="s">
        <v>21</v>
      </c>
      <c r="C115" s="34">
        <v>4372.6970744673117</v>
      </c>
      <c r="D115" s="34">
        <v>4267.095167306079</v>
      </c>
      <c r="E115" s="34">
        <v>4344.8768833133072</v>
      </c>
      <c r="F115" s="34">
        <v>4458.1731248395263</v>
      </c>
      <c r="G115" s="34">
        <v>4319.145122285865</v>
      </c>
      <c r="H115" s="34">
        <v>4414.7880302747762</v>
      </c>
      <c r="I115" s="34">
        <v>4413.1539724950562</v>
      </c>
      <c r="J115" s="34">
        <v>4710.6093724558095</v>
      </c>
      <c r="K115" s="34">
        <v>4596.2560127257811</v>
      </c>
      <c r="L115" s="34">
        <v>4351.1784590896723</v>
      </c>
      <c r="M115" s="34">
        <v>4262.1836659592154</v>
      </c>
      <c r="N115" s="34">
        <v>4310.3737128988132</v>
      </c>
      <c r="O115" s="34">
        <v>4196.8995670530521</v>
      </c>
      <c r="P115" s="34">
        <v>4417.4092167433009</v>
      </c>
      <c r="Q115" s="34">
        <v>4400.7858975769559</v>
      </c>
      <c r="R115" s="34">
        <v>4474.4193583316055</v>
      </c>
      <c r="S115" s="34">
        <v>4561.4190846765687</v>
      </c>
      <c r="T115" s="34">
        <v>4533.5328635558071</v>
      </c>
      <c r="U115" s="34">
        <v>4709.6478554106416</v>
      </c>
      <c r="V115" s="34">
        <v>4641.8569222617516</v>
      </c>
      <c r="W115" s="34">
        <v>4695.6927914164917</v>
      </c>
      <c r="X115" s="34">
        <v>4641.5017562604335</v>
      </c>
      <c r="Y115" s="34">
        <v>4565.454620912803</v>
      </c>
      <c r="Z115" s="34">
        <v>4374.7186208246494</v>
      </c>
      <c r="AA115" s="34">
        <v>4569.2348387845968</v>
      </c>
      <c r="AB115" s="34">
        <v>4509.5000278622247</v>
      </c>
      <c r="AC115" s="34">
        <v>4547.2830444465963</v>
      </c>
      <c r="AD115" s="34">
        <v>4648.9012566860483</v>
      </c>
      <c r="AE115" s="34">
        <v>4715.1728002553273</v>
      </c>
      <c r="AF115" s="34">
        <v>4968.3978705292157</v>
      </c>
      <c r="AG115" s="34">
        <v>5336.0122549639909</v>
      </c>
      <c r="AH115" s="34">
        <v>4899.7849451875436</v>
      </c>
      <c r="AI115" s="34">
        <v>4805.8037666033206</v>
      </c>
      <c r="AJ115" s="34">
        <v>4781.2727309090369</v>
      </c>
      <c r="AK115" s="34">
        <v>4950.2007143172104</v>
      </c>
      <c r="AL115" s="34">
        <v>4713.61548904352</v>
      </c>
      <c r="AM115" s="34">
        <v>4835.2107111667101</v>
      </c>
      <c r="AN115" s="34">
        <v>4884.5310335442291</v>
      </c>
      <c r="AO115" s="34">
        <v>4694.9695979248863</v>
      </c>
      <c r="AP115" s="34">
        <v>4991.8596932155006</v>
      </c>
      <c r="AQ115" s="34">
        <v>4847.0546157077979</v>
      </c>
      <c r="AR115" s="34">
        <v>4487.4106243453061</v>
      </c>
      <c r="AS115" s="34">
        <v>4487.3720830374396</v>
      </c>
    </row>
    <row r="116" spans="1:45" s="1" customFormat="1" x14ac:dyDescent="0.25">
      <c r="A116" s="38" t="s">
        <v>64</v>
      </c>
      <c r="B116" s="45" t="s">
        <v>16</v>
      </c>
      <c r="C116" s="34">
        <v>4372.6970744673117</v>
      </c>
      <c r="D116" s="34">
        <v>4267.095167306079</v>
      </c>
      <c r="E116" s="34">
        <v>4344.8768833133072</v>
      </c>
      <c r="F116" s="34">
        <v>4458.1731248395263</v>
      </c>
      <c r="G116" s="34">
        <v>4319.145122285865</v>
      </c>
      <c r="H116" s="34">
        <v>4414.7880302747762</v>
      </c>
      <c r="I116" s="34">
        <v>4413.1539724950562</v>
      </c>
      <c r="J116" s="34">
        <v>4710.6093724558095</v>
      </c>
      <c r="K116" s="34">
        <v>4596.2560127257811</v>
      </c>
      <c r="L116" s="34">
        <v>4351.1784590896723</v>
      </c>
      <c r="M116" s="34">
        <v>4262.1836659592154</v>
      </c>
      <c r="N116" s="34">
        <v>4310.3737128988132</v>
      </c>
      <c r="O116" s="34">
        <v>4196.8995670530521</v>
      </c>
      <c r="P116" s="34">
        <v>4417.4092167433009</v>
      </c>
      <c r="Q116" s="34">
        <v>4400.7858975769559</v>
      </c>
      <c r="R116" s="34">
        <v>4474.4193583316055</v>
      </c>
      <c r="S116" s="34">
        <v>4561.4190846765687</v>
      </c>
      <c r="T116" s="34">
        <v>4533.5328635558071</v>
      </c>
      <c r="U116" s="34">
        <v>4709.6478554106416</v>
      </c>
      <c r="V116" s="34">
        <v>4641.8569222617516</v>
      </c>
      <c r="W116" s="34">
        <v>4695.6927914164917</v>
      </c>
      <c r="X116" s="34">
        <v>4641.5017562604335</v>
      </c>
      <c r="Y116" s="34">
        <v>4565.454620912803</v>
      </c>
      <c r="Z116" s="34">
        <v>4374.7186208246494</v>
      </c>
      <c r="AA116" s="34">
        <v>4569.2348387845968</v>
      </c>
      <c r="AB116" s="34">
        <v>4509.5000278622247</v>
      </c>
      <c r="AC116" s="34">
        <v>4547.2830444465963</v>
      </c>
      <c r="AD116" s="34">
        <v>4648.9012566860483</v>
      </c>
      <c r="AE116" s="34">
        <v>4715.1728002553273</v>
      </c>
      <c r="AF116" s="34">
        <v>4968.3978705292157</v>
      </c>
      <c r="AG116" s="34">
        <v>5336.0122549639909</v>
      </c>
      <c r="AH116" s="34">
        <v>4899.7849451875436</v>
      </c>
      <c r="AI116" s="34">
        <v>4805.8037666033206</v>
      </c>
      <c r="AJ116" s="34">
        <v>4781.2727309090369</v>
      </c>
      <c r="AK116" s="34">
        <v>4950.2007143172104</v>
      </c>
      <c r="AL116" s="34">
        <v>4713.61548904352</v>
      </c>
      <c r="AM116" s="34">
        <v>4835.2107111667101</v>
      </c>
      <c r="AN116" s="34">
        <v>4884.5310335442291</v>
      </c>
      <c r="AO116" s="34">
        <v>4694.9695979248863</v>
      </c>
      <c r="AP116" s="34">
        <v>4991.8596932155006</v>
      </c>
      <c r="AQ116" s="34">
        <v>4847.0546157077979</v>
      </c>
      <c r="AR116" s="34">
        <v>4487.4106243453061</v>
      </c>
      <c r="AS116" s="34">
        <v>4487.3720830374396</v>
      </c>
    </row>
    <row r="117" spans="1:45" s="1" customFormat="1" x14ac:dyDescent="0.25">
      <c r="A117" s="38"/>
      <c r="B117" s="179" t="s">
        <v>241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1408.7078374249475</v>
      </c>
      <c r="X117" s="34">
        <v>1392.4505268781299</v>
      </c>
      <c r="Y117" s="34">
        <v>1369.636386273841</v>
      </c>
      <c r="Z117" s="34">
        <v>1312.4155862473949</v>
      </c>
      <c r="AA117" s="34">
        <v>1370.770451635379</v>
      </c>
      <c r="AB117" s="34">
        <v>1352.8500083586673</v>
      </c>
      <c r="AC117" s="34">
        <v>1364.1849133339788</v>
      </c>
      <c r="AD117" s="34">
        <v>1394.6703770058145</v>
      </c>
      <c r="AE117" s="34">
        <v>1414.551840076598</v>
      </c>
      <c r="AF117" s="34">
        <v>1490.5193611587645</v>
      </c>
      <c r="AG117" s="34">
        <v>1600.8036764891974</v>
      </c>
      <c r="AH117" s="34">
        <v>1469.9354835562631</v>
      </c>
      <c r="AI117" s="34">
        <v>1441.741129980996</v>
      </c>
      <c r="AJ117" s="34">
        <v>1434.381819272711</v>
      </c>
      <c r="AK117" s="34">
        <v>1485.060214295163</v>
      </c>
      <c r="AL117" s="34">
        <v>1414.0846467130559</v>
      </c>
      <c r="AM117" s="34">
        <v>1450.5632133500128</v>
      </c>
      <c r="AN117" s="34">
        <v>1465.3593100632688</v>
      </c>
      <c r="AO117" s="34">
        <v>1408.4908793774659</v>
      </c>
      <c r="AP117" s="34">
        <v>1497.55790796465</v>
      </c>
      <c r="AQ117" s="34">
        <v>1454.3944716093965</v>
      </c>
      <c r="AR117" s="34">
        <v>1352.9666805378183</v>
      </c>
      <c r="AS117" s="34">
        <v>1352.7793430331458</v>
      </c>
    </row>
    <row r="118" spans="1:45" s="1" customFormat="1" x14ac:dyDescent="0.25">
      <c r="A118" s="38"/>
      <c r="B118" s="179" t="s">
        <v>242</v>
      </c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>
        <v>1408.7078374249475</v>
      </c>
      <c r="X118" s="34">
        <v>1392.4505268781299</v>
      </c>
      <c r="Y118" s="34">
        <v>1369.636386273841</v>
      </c>
      <c r="Z118" s="34">
        <v>1312.4155862473949</v>
      </c>
      <c r="AA118" s="34">
        <v>1370.770451635379</v>
      </c>
      <c r="AB118" s="34">
        <v>1352.8500083586673</v>
      </c>
      <c r="AC118" s="34">
        <v>1364.1849133339788</v>
      </c>
      <c r="AD118" s="34">
        <v>1394.6703770058145</v>
      </c>
      <c r="AE118" s="34">
        <v>1414.551840076598</v>
      </c>
      <c r="AF118" s="34">
        <v>1490.5193611587645</v>
      </c>
      <c r="AG118" s="34">
        <v>1600.8036764891974</v>
      </c>
      <c r="AH118" s="34">
        <v>1469.9354835562631</v>
      </c>
      <c r="AI118" s="34">
        <v>1441.741129980996</v>
      </c>
      <c r="AJ118" s="34">
        <v>1434.381819272711</v>
      </c>
      <c r="AK118" s="34">
        <v>1485.060214295163</v>
      </c>
      <c r="AL118" s="34">
        <v>1414.0846467130559</v>
      </c>
      <c r="AM118" s="34">
        <v>1450.5632133500128</v>
      </c>
      <c r="AN118" s="34">
        <v>1465.3593100632688</v>
      </c>
      <c r="AO118" s="34">
        <v>1408.4908793774659</v>
      </c>
      <c r="AP118" s="34">
        <v>1497.55790796465</v>
      </c>
      <c r="AQ118" s="34">
        <v>1454.3944716093965</v>
      </c>
      <c r="AR118" s="34">
        <v>1352.9666805378183</v>
      </c>
      <c r="AS118" s="34">
        <v>1352.7793430331458</v>
      </c>
    </row>
    <row r="119" spans="1:45" s="1" customFormat="1" x14ac:dyDescent="0.25">
      <c r="A119" s="38"/>
      <c r="B119" s="179" t="s">
        <v>243</v>
      </c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</row>
    <row r="120" spans="1:45" s="1" customFormat="1" ht="34.200000000000003" x14ac:dyDescent="0.25">
      <c r="A120" s="38"/>
      <c r="B120" s="179" t="s">
        <v>244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3286.9849539915444</v>
      </c>
      <c r="X120" s="34">
        <v>3249.051229382304</v>
      </c>
      <c r="Y120" s="34">
        <v>3195.8182346389622</v>
      </c>
      <c r="Z120" s="34">
        <v>3062.3030345772549</v>
      </c>
      <c r="AA120" s="34">
        <v>3198.4643871492181</v>
      </c>
      <c r="AB120" s="34">
        <v>3156.6500195035574</v>
      </c>
      <c r="AC120" s="34">
        <v>3183.098131112617</v>
      </c>
      <c r="AD120" s="34">
        <v>3254.230879680234</v>
      </c>
      <c r="AE120" s="34">
        <v>3300.6209601787291</v>
      </c>
      <c r="AF120" s="34">
        <v>3477.878509370451</v>
      </c>
      <c r="AG120" s="34">
        <v>3735.2085784747942</v>
      </c>
      <c r="AH120" s="34">
        <v>3429.8494616312805</v>
      </c>
      <c r="AI120" s="34">
        <v>3364.0626366223246</v>
      </c>
      <c r="AJ120" s="34">
        <v>3346.8909116363257</v>
      </c>
      <c r="AK120" s="34">
        <v>3465.140500022047</v>
      </c>
      <c r="AL120" s="34">
        <v>3299.5308423304641</v>
      </c>
      <c r="AM120" s="34">
        <v>3384.6474978166971</v>
      </c>
      <c r="AN120" s="34">
        <v>3419.1717234809603</v>
      </c>
      <c r="AO120" s="34">
        <v>3286.4787185474202</v>
      </c>
      <c r="AP120" s="34">
        <v>3494.3017852508501</v>
      </c>
      <c r="AQ120" s="34">
        <v>3392.6601440984014</v>
      </c>
      <c r="AR120" s="34">
        <v>3134.4439438074883</v>
      </c>
      <c r="AS120" s="34">
        <v>3134.5927400042942</v>
      </c>
    </row>
    <row r="121" spans="1:45" s="1" customFormat="1" x14ac:dyDescent="0.25">
      <c r="A121" s="38"/>
      <c r="B121" s="179" t="s">
        <v>245</v>
      </c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>
        <v>3286.9849539915444</v>
      </c>
      <c r="X121" s="34">
        <v>3249.051229382304</v>
      </c>
      <c r="Y121" s="34">
        <v>3195.8182346389622</v>
      </c>
      <c r="Z121" s="34">
        <v>3062.3030345772549</v>
      </c>
      <c r="AA121" s="34">
        <v>3198.4643871492181</v>
      </c>
      <c r="AB121" s="34">
        <v>3156.6500195035574</v>
      </c>
      <c r="AC121" s="34">
        <v>3183.098131112617</v>
      </c>
      <c r="AD121" s="34">
        <v>3254.230879680234</v>
      </c>
      <c r="AE121" s="34">
        <v>3300.6209601787291</v>
      </c>
      <c r="AF121" s="34">
        <v>3477.878509370451</v>
      </c>
      <c r="AG121" s="34">
        <v>3735.2085784747942</v>
      </c>
      <c r="AH121" s="34">
        <v>3429.8494616312805</v>
      </c>
      <c r="AI121" s="34">
        <v>3364.0626366223246</v>
      </c>
      <c r="AJ121" s="34">
        <v>3346.8909116363257</v>
      </c>
      <c r="AK121" s="34">
        <v>3465.140500022047</v>
      </c>
      <c r="AL121" s="34">
        <v>3299.5308423304641</v>
      </c>
      <c r="AM121" s="34">
        <v>3384.6474978166971</v>
      </c>
      <c r="AN121" s="34">
        <v>3419.1717234809603</v>
      </c>
      <c r="AO121" s="34">
        <v>3286.4787185474202</v>
      </c>
      <c r="AP121" s="34">
        <v>3494.3017852508501</v>
      </c>
      <c r="AQ121" s="34">
        <v>3392.6601440984014</v>
      </c>
      <c r="AR121" s="34">
        <v>3134.4439438074883</v>
      </c>
      <c r="AS121" s="34">
        <v>3134.5927400042942</v>
      </c>
    </row>
    <row r="122" spans="1:45" s="1" customFormat="1" x14ac:dyDescent="0.25">
      <c r="A122" s="38"/>
      <c r="B122" s="179" t="s">
        <v>246</v>
      </c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</row>
    <row r="123" spans="1:45" s="1" customFormat="1" x14ac:dyDescent="0.25">
      <c r="A123" s="38">
        <v>2.2000000000000002</v>
      </c>
      <c r="B123" s="44" t="s">
        <v>22</v>
      </c>
      <c r="C123" s="34">
        <v>24486.919387100177</v>
      </c>
      <c r="D123" s="34">
        <v>24250.13393721122</v>
      </c>
      <c r="E123" s="34">
        <v>23811.139172767547</v>
      </c>
      <c r="F123" s="34">
        <v>21862.529548971826</v>
      </c>
      <c r="G123" s="34">
        <v>21354.644724415615</v>
      </c>
      <c r="H123" s="34">
        <v>21779.981634652155</v>
      </c>
      <c r="I123" s="34">
        <v>22215.489141025195</v>
      </c>
      <c r="J123" s="34">
        <v>22820.242885979056</v>
      </c>
      <c r="K123" s="34">
        <v>22159.821542205573</v>
      </c>
      <c r="L123" s="34">
        <v>20900.727137157683</v>
      </c>
      <c r="M123" s="34">
        <v>21538.461202799481</v>
      </c>
      <c r="N123" s="34">
        <v>21304.675670772227</v>
      </c>
      <c r="O123" s="34">
        <v>21079.457659157197</v>
      </c>
      <c r="P123" s="34">
        <v>22189.856228404093</v>
      </c>
      <c r="Q123" s="34">
        <v>22478.004832053102</v>
      </c>
      <c r="R123" s="34">
        <v>24051.8592980834</v>
      </c>
      <c r="S123" s="34">
        <v>24760.206467847634</v>
      </c>
      <c r="T123" s="34">
        <v>25575.60308329804</v>
      </c>
      <c r="U123" s="34">
        <v>29251.02840838151</v>
      </c>
      <c r="V123" s="34">
        <v>29938.991045341005</v>
      </c>
      <c r="W123" s="34">
        <v>31000.091920017312</v>
      </c>
      <c r="X123" s="34">
        <v>29122.571599332219</v>
      </c>
      <c r="Y123" s="34">
        <v>27069.003253760082</v>
      </c>
      <c r="Z123" s="34">
        <v>26146.57408260314</v>
      </c>
      <c r="AA123" s="34">
        <v>27464.833803436693</v>
      </c>
      <c r="AB123" s="34">
        <v>28975.22032827892</v>
      </c>
      <c r="AC123" s="34">
        <v>28057.448371582585</v>
      </c>
      <c r="AD123" s="34">
        <v>29162.813405082368</v>
      </c>
      <c r="AE123" s="34">
        <v>28658.231332244915</v>
      </c>
      <c r="AF123" s="34">
        <v>30010.948147353916</v>
      </c>
      <c r="AG123" s="34">
        <v>31562.579329660781</v>
      </c>
      <c r="AH123" s="34">
        <v>28841.041102924188</v>
      </c>
      <c r="AI123" s="34">
        <v>28058.981287643408</v>
      </c>
      <c r="AJ123" s="34">
        <v>27838.343389849157</v>
      </c>
      <c r="AK123" s="34">
        <v>28564.90605717132</v>
      </c>
      <c r="AL123" s="34">
        <v>27150.533203499817</v>
      </c>
      <c r="AM123" s="34">
        <v>27649.480817617485</v>
      </c>
      <c r="AN123" s="34">
        <v>27490.447342502655</v>
      </c>
      <c r="AO123" s="34">
        <v>21493.303866249153</v>
      </c>
      <c r="AP123" s="34">
        <v>23050.984005135841</v>
      </c>
      <c r="AQ123" s="34">
        <v>22386.922169431826</v>
      </c>
      <c r="AR123" s="34">
        <v>20688.866521258737</v>
      </c>
      <c r="AS123" s="34">
        <v>20479.339234694722</v>
      </c>
    </row>
    <row r="124" spans="1:45" s="1" customFormat="1" x14ac:dyDescent="0.25">
      <c r="A124" s="38" t="s">
        <v>92</v>
      </c>
      <c r="B124" s="45" t="s">
        <v>38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0</v>
      </c>
      <c r="AC124" s="34">
        <v>0</v>
      </c>
      <c r="AD124" s="34">
        <v>0</v>
      </c>
      <c r="AE124" s="34">
        <v>0</v>
      </c>
      <c r="AF124" s="34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</row>
    <row r="125" spans="1:45" s="1" customFormat="1" x14ac:dyDescent="0.25">
      <c r="A125" s="38" t="s">
        <v>65</v>
      </c>
      <c r="B125" s="45" t="s">
        <v>8</v>
      </c>
      <c r="C125" s="34">
        <v>3725.1289170309265</v>
      </c>
      <c r="D125" s="34">
        <v>3367.255851690069</v>
      </c>
      <c r="E125" s="34">
        <v>3152.4455940555881</v>
      </c>
      <c r="F125" s="34">
        <v>3194.2156037138056</v>
      </c>
      <c r="G125" s="34">
        <v>3091.6636829120448</v>
      </c>
      <c r="H125" s="34">
        <v>3154.1929186889643</v>
      </c>
      <c r="I125" s="34">
        <v>3060.3333484547707</v>
      </c>
      <c r="J125" s="34">
        <v>2735.0999585400405</v>
      </c>
      <c r="K125" s="34">
        <v>2639.4710314214517</v>
      </c>
      <c r="L125" s="34">
        <v>2442.8283415106739</v>
      </c>
      <c r="M125" s="34">
        <v>2352.6914219866503</v>
      </c>
      <c r="N125" s="34">
        <v>2306.8543607329766</v>
      </c>
      <c r="O125" s="34">
        <v>2343.9655675206373</v>
      </c>
      <c r="P125" s="34">
        <v>2461.4462140619671</v>
      </c>
      <c r="Q125" s="34">
        <v>2438.7119055866087</v>
      </c>
      <c r="R125" s="34">
        <v>2480.3561750283106</v>
      </c>
      <c r="S125" s="34">
        <v>2160.8129492390076</v>
      </c>
      <c r="T125" s="34">
        <v>1801.6194470391647</v>
      </c>
      <c r="U125" s="34">
        <v>1851.8518266420483</v>
      </c>
      <c r="V125" s="34">
        <v>1856.5634774051928</v>
      </c>
      <c r="W125" s="34">
        <v>1582.4511896956562</v>
      </c>
      <c r="X125" s="34">
        <v>1507.0621101836393</v>
      </c>
      <c r="Y125" s="34">
        <v>1372.6259262501169</v>
      </c>
      <c r="Z125" s="34">
        <v>1012.4930166150444</v>
      </c>
      <c r="AA125" s="34">
        <v>708.98981459693857</v>
      </c>
      <c r="AB125" s="34">
        <v>671.37705638695058</v>
      </c>
      <c r="AC125" s="34">
        <v>602.18688873825886</v>
      </c>
      <c r="AD125" s="34">
        <v>590.15463770834276</v>
      </c>
      <c r="AE125" s="34">
        <v>491.08901784837474</v>
      </c>
      <c r="AF125" s="34">
        <v>487.61968769494695</v>
      </c>
      <c r="AG125" s="34">
        <v>427.78591213432657</v>
      </c>
      <c r="AH125" s="34">
        <v>390.55576493543168</v>
      </c>
      <c r="AI125" s="34">
        <v>294.15784340341673</v>
      </c>
      <c r="AJ125" s="34">
        <v>292.54441183382255</v>
      </c>
      <c r="AK125" s="34">
        <v>255.1454286551695</v>
      </c>
      <c r="AL125" s="34">
        <v>242.06998215973786</v>
      </c>
      <c r="AM125" s="34">
        <v>199.96276347156984</v>
      </c>
      <c r="AN125" s="34">
        <v>201.96376402097118</v>
      </c>
      <c r="AO125" s="34">
        <v>152.28865324312738</v>
      </c>
      <c r="AP125" s="34">
        <v>162.69481362090397</v>
      </c>
      <c r="AQ125" s="34">
        <v>114.01562779347086</v>
      </c>
      <c r="AR125" s="34">
        <v>105.84723557519841</v>
      </c>
      <c r="AS125" s="34">
        <v>105.76585027497482</v>
      </c>
    </row>
    <row r="126" spans="1:45" s="1" customFormat="1" x14ac:dyDescent="0.25">
      <c r="A126" s="38" t="s">
        <v>93</v>
      </c>
      <c r="B126" s="47" t="s">
        <v>24</v>
      </c>
      <c r="C126" s="34">
        <v>0</v>
      </c>
      <c r="D126" s="34">
        <v>0</v>
      </c>
      <c r="E126" s="34">
        <v>0</v>
      </c>
      <c r="F126" s="34">
        <v>0</v>
      </c>
      <c r="G126" s="34">
        <v>7.947721549902429</v>
      </c>
      <c r="H126" s="34">
        <v>8.1154191732992214</v>
      </c>
      <c r="I126" s="34">
        <v>4.4559309092236035</v>
      </c>
      <c r="J126" s="34">
        <v>4.7833157721931459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34">
        <v>4.2890804041186534</v>
      </c>
      <c r="AD126" s="34">
        <v>3.5285778039362796</v>
      </c>
      <c r="AE126" s="34">
        <v>3.5911445546499063</v>
      </c>
      <c r="AF126" s="34">
        <v>3.8021028280307752</v>
      </c>
      <c r="AG126" s="34">
        <v>4.1133260782146781</v>
      </c>
      <c r="AH126" s="34">
        <v>3.7553438936099202</v>
      </c>
      <c r="AI126" s="34">
        <v>3.6769730425427087</v>
      </c>
      <c r="AJ126" s="34">
        <v>3.6568051479227814</v>
      </c>
      <c r="AK126" s="34">
        <v>3.7939840692218509</v>
      </c>
      <c r="AL126" s="34">
        <v>3.5995536380630164</v>
      </c>
      <c r="AM126" s="34">
        <v>3.7030141383624047</v>
      </c>
      <c r="AN126" s="34">
        <v>3.740069704092059</v>
      </c>
      <c r="AO126" s="34">
        <v>3.5832624292500563</v>
      </c>
      <c r="AP126" s="34">
        <v>3.8281132616683284</v>
      </c>
      <c r="AQ126" s="34">
        <v>3.7078252940966134</v>
      </c>
      <c r="AR126" s="34">
        <v>4.2680336925483227</v>
      </c>
      <c r="AS126" s="34">
        <v>4.2647520272167263</v>
      </c>
    </row>
    <row r="127" spans="1:45" s="1" customFormat="1" x14ac:dyDescent="0.25">
      <c r="A127" s="38" t="s">
        <v>94</v>
      </c>
      <c r="B127" s="47" t="s">
        <v>23</v>
      </c>
      <c r="C127" s="34">
        <v>3725.1289170309265</v>
      </c>
      <c r="D127" s="34">
        <v>3367.255851690069</v>
      </c>
      <c r="E127" s="34">
        <v>3152.4455940555881</v>
      </c>
      <c r="F127" s="34">
        <v>3194.2156037138056</v>
      </c>
      <c r="G127" s="34">
        <v>3083.7159613621425</v>
      </c>
      <c r="H127" s="34">
        <v>3146.0774995156648</v>
      </c>
      <c r="I127" s="34">
        <v>3055.8774175455469</v>
      </c>
      <c r="J127" s="34">
        <v>2730.3166427678475</v>
      </c>
      <c r="K127" s="34">
        <v>2639.4710314214517</v>
      </c>
      <c r="L127" s="34">
        <v>2442.8283415106739</v>
      </c>
      <c r="M127" s="34">
        <v>2352.6914219866503</v>
      </c>
      <c r="N127" s="34">
        <v>2306.8543607329766</v>
      </c>
      <c r="O127" s="34">
        <v>2343.9655675206373</v>
      </c>
      <c r="P127" s="34">
        <v>2461.4462140619671</v>
      </c>
      <c r="Q127" s="34">
        <v>2438.7119055866087</v>
      </c>
      <c r="R127" s="34">
        <v>2480.3561750283106</v>
      </c>
      <c r="S127" s="34">
        <v>2160.8129492390076</v>
      </c>
      <c r="T127" s="34">
        <v>1801.6194470391647</v>
      </c>
      <c r="U127" s="34">
        <v>1851.8518266420483</v>
      </c>
      <c r="V127" s="34">
        <v>1856.5634774051928</v>
      </c>
      <c r="W127" s="34">
        <v>1582.4511896956562</v>
      </c>
      <c r="X127" s="34">
        <v>1507.0621101836393</v>
      </c>
      <c r="Y127" s="34">
        <v>1372.6259262501169</v>
      </c>
      <c r="Z127" s="34">
        <v>1012.4930166150444</v>
      </c>
      <c r="AA127" s="34">
        <v>708.98981459693857</v>
      </c>
      <c r="AB127" s="34">
        <v>671.37705638695058</v>
      </c>
      <c r="AC127" s="34">
        <v>597.89780833414022</v>
      </c>
      <c r="AD127" s="34">
        <v>586.62605990440647</v>
      </c>
      <c r="AE127" s="34">
        <v>487.49787329372481</v>
      </c>
      <c r="AF127" s="34">
        <v>483.81758486691615</v>
      </c>
      <c r="AG127" s="34">
        <v>423.67258605611187</v>
      </c>
      <c r="AH127" s="34">
        <v>386.80042104182178</v>
      </c>
      <c r="AI127" s="34">
        <v>290.48087036087401</v>
      </c>
      <c r="AJ127" s="34">
        <v>288.88760668589975</v>
      </c>
      <c r="AK127" s="34">
        <v>251.35144458594763</v>
      </c>
      <c r="AL127" s="34">
        <v>238.47042852167485</v>
      </c>
      <c r="AM127" s="34">
        <v>196.25974933320745</v>
      </c>
      <c r="AN127" s="34">
        <v>198.22369431687912</v>
      </c>
      <c r="AO127" s="34">
        <v>148.70539081387733</v>
      </c>
      <c r="AP127" s="34">
        <v>158.86670035923564</v>
      </c>
      <c r="AQ127" s="34">
        <v>110.30780249937425</v>
      </c>
      <c r="AR127" s="34">
        <v>101.57920188265008</v>
      </c>
      <c r="AS127" s="34">
        <v>101.50109824775809</v>
      </c>
    </row>
    <row r="128" spans="1:45" s="1" customFormat="1" x14ac:dyDescent="0.25">
      <c r="A128" s="38" t="s">
        <v>95</v>
      </c>
      <c r="B128" s="45" t="s">
        <v>14</v>
      </c>
      <c r="C128" s="34">
        <v>17512.895887881299</v>
      </c>
      <c r="D128" s="34">
        <v>17836.100720245911</v>
      </c>
      <c r="E128" s="34">
        <v>17662.44220293489</v>
      </c>
      <c r="F128" s="34">
        <v>17241.442275862657</v>
      </c>
      <c r="G128" s="34">
        <v>16925.997660775542</v>
      </c>
      <c r="H128" s="34">
        <v>17247.069169743801</v>
      </c>
      <c r="I128" s="34">
        <v>17786.293817256934</v>
      </c>
      <c r="J128" s="34">
        <v>18634.841585310056</v>
      </c>
      <c r="K128" s="34">
        <v>18107.479108290707</v>
      </c>
      <c r="L128" s="34">
        <v>16869.359418617292</v>
      </c>
      <c r="M128" s="34">
        <v>17640.515941759884</v>
      </c>
      <c r="N128" s="34">
        <v>17478.632441165697</v>
      </c>
      <c r="O128" s="34">
        <v>17229.932490614821</v>
      </c>
      <c r="P128" s="34">
        <v>18046.607397494354</v>
      </c>
      <c r="Q128" s="34">
        <v>18464.166918094616</v>
      </c>
      <c r="R128" s="34">
        <v>19983.411647385783</v>
      </c>
      <c r="S128" s="34">
        <v>21191.834258357641</v>
      </c>
      <c r="T128" s="34">
        <v>22388.664139610293</v>
      </c>
      <c r="U128" s="34">
        <v>24304.526418106529</v>
      </c>
      <c r="V128" s="34">
        <v>24592.518530012869</v>
      </c>
      <c r="W128" s="34">
        <v>25498.672262827946</v>
      </c>
      <c r="X128" s="34">
        <v>23743.135232053421</v>
      </c>
      <c r="Y128" s="34">
        <v>22024.368082364195</v>
      </c>
      <c r="Z128" s="34">
        <v>21615.586443136941</v>
      </c>
      <c r="AA128" s="34">
        <v>23146.131423175535</v>
      </c>
      <c r="AB128" s="34">
        <v>24156.112835817199</v>
      </c>
      <c r="AC128" s="34">
        <v>23030.646137955522</v>
      </c>
      <c r="AD128" s="34">
        <v>23313.313550606999</v>
      </c>
      <c r="AE128" s="34">
        <v>22856.737304207993</v>
      </c>
      <c r="AF128" s="34">
        <v>23923.781519676646</v>
      </c>
      <c r="AG128" s="34">
        <v>25109.799044461502</v>
      </c>
      <c r="AH128" s="34">
        <v>22832.490873148316</v>
      </c>
      <c r="AI128" s="34">
        <v>22368.865504308567</v>
      </c>
      <c r="AJ128" s="34">
        <v>22135.555761663578</v>
      </c>
      <c r="AK128" s="34">
        <v>22762.955919313801</v>
      </c>
      <c r="AL128" s="34">
        <v>21585.623279054395</v>
      </c>
      <c r="AM128" s="34">
        <v>22078.296046451247</v>
      </c>
      <c r="AN128" s="34">
        <v>22026.20550482416</v>
      </c>
      <c r="AO128" s="34">
        <v>16931.810793813831</v>
      </c>
      <c r="AP128" s="34">
        <v>17988.304216579476</v>
      </c>
      <c r="AQ128" s="34">
        <v>17429.559751224657</v>
      </c>
      <c r="AR128" s="34">
        <v>16027.320122257461</v>
      </c>
      <c r="AS128" s="34">
        <v>15974.908143548415</v>
      </c>
    </row>
    <row r="129" spans="1:45" s="1" customFormat="1" x14ac:dyDescent="0.25">
      <c r="A129" s="38" t="s">
        <v>96</v>
      </c>
      <c r="B129" s="47" t="s">
        <v>24</v>
      </c>
      <c r="C129" s="34">
        <v>3.6845983353421627</v>
      </c>
      <c r="D129" s="34">
        <v>3.5707909349841667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190.73127021030118</v>
      </c>
      <c r="P129" s="34">
        <v>38.553804257844945</v>
      </c>
      <c r="Q129" s="34">
        <v>599.64124613723266</v>
      </c>
      <c r="R129" s="34">
        <v>4.3652871788601031</v>
      </c>
      <c r="S129" s="34">
        <v>213.94187616227799</v>
      </c>
      <c r="T129" s="34">
        <v>679.45784714911338</v>
      </c>
      <c r="U129" s="34">
        <v>427.06903853917856</v>
      </c>
      <c r="V129" s="34">
        <v>228.59666187268186</v>
      </c>
      <c r="W129" s="34">
        <v>153.16967414579949</v>
      </c>
      <c r="X129" s="34">
        <v>89.122537562604336</v>
      </c>
      <c r="Y129" s="34">
        <v>43.561868225734884</v>
      </c>
      <c r="Z129" s="34">
        <v>75.692805904500915</v>
      </c>
      <c r="AA129" s="34">
        <v>179.80390730763708</v>
      </c>
      <c r="AB129" s="34">
        <v>125.35737017751333</v>
      </c>
      <c r="AC129" s="34">
        <v>100.36448145637648</v>
      </c>
      <c r="AD129" s="34">
        <v>26.464333529522097</v>
      </c>
      <c r="AE129" s="34">
        <v>3.5911445546499063</v>
      </c>
      <c r="AF129" s="34">
        <v>39.922079694323138</v>
      </c>
      <c r="AG129" s="34">
        <v>31.878277106163754</v>
      </c>
      <c r="AH129" s="34">
        <v>57.26899437755128</v>
      </c>
      <c r="AI129" s="34">
        <v>159.02908408997214</v>
      </c>
      <c r="AJ129" s="34">
        <v>94.162732559011616</v>
      </c>
      <c r="AK129" s="34">
        <v>21.815408398025642</v>
      </c>
      <c r="AL129" s="34">
        <v>26.096763875956871</v>
      </c>
      <c r="AM129" s="34">
        <v>4.6287676729530061</v>
      </c>
      <c r="AN129" s="34">
        <v>1.8700348520460295</v>
      </c>
      <c r="AO129" s="34">
        <v>0.89581560731251408</v>
      </c>
      <c r="AP129" s="34">
        <v>0</v>
      </c>
      <c r="AQ129" s="34">
        <v>0</v>
      </c>
      <c r="AR129" s="34">
        <v>0</v>
      </c>
      <c r="AS129" s="34">
        <v>0</v>
      </c>
    </row>
    <row r="130" spans="1:45" s="1" customFormat="1" x14ac:dyDescent="0.25">
      <c r="A130" s="38" t="s">
        <v>97</v>
      </c>
      <c r="B130" s="47" t="s">
        <v>23</v>
      </c>
      <c r="C130" s="34">
        <v>17509.211289545958</v>
      </c>
      <c r="D130" s="34">
        <v>17832.529929310927</v>
      </c>
      <c r="E130" s="34">
        <v>17662.44220293489</v>
      </c>
      <c r="F130" s="34">
        <v>17241.442275862657</v>
      </c>
      <c r="G130" s="34">
        <v>16925.997660775542</v>
      </c>
      <c r="H130" s="34">
        <v>17247.069169743801</v>
      </c>
      <c r="I130" s="34">
        <v>17786.293817256934</v>
      </c>
      <c r="J130" s="34">
        <v>18634.841585310056</v>
      </c>
      <c r="K130" s="34">
        <v>18107.479108290707</v>
      </c>
      <c r="L130" s="34">
        <v>16869.359418617292</v>
      </c>
      <c r="M130" s="34">
        <v>17640.515941759884</v>
      </c>
      <c r="N130" s="34">
        <v>17478.632441165697</v>
      </c>
      <c r="O130" s="34">
        <v>17039.20122040452</v>
      </c>
      <c r="P130" s="34">
        <v>18008.053593236509</v>
      </c>
      <c r="Q130" s="34">
        <v>17864.525671957384</v>
      </c>
      <c r="R130" s="34">
        <v>19979.046360206921</v>
      </c>
      <c r="S130" s="34">
        <v>20977.892382195365</v>
      </c>
      <c r="T130" s="34">
        <v>21709.206292461178</v>
      </c>
      <c r="U130" s="34">
        <v>23877.45737956735</v>
      </c>
      <c r="V130" s="34">
        <v>24363.921868140187</v>
      </c>
      <c r="W130" s="34">
        <v>25345.502588682146</v>
      </c>
      <c r="X130" s="34">
        <v>23654.012694490815</v>
      </c>
      <c r="Y130" s="34">
        <v>21980.806214138462</v>
      </c>
      <c r="Z130" s="34">
        <v>21539.893637232439</v>
      </c>
      <c r="AA130" s="34">
        <v>22966.327515867899</v>
      </c>
      <c r="AB130" s="34">
        <v>24030.755465639686</v>
      </c>
      <c r="AC130" s="34">
        <v>22930.281656499144</v>
      </c>
      <c r="AD130" s="34">
        <v>23286.849217077477</v>
      </c>
      <c r="AE130" s="34">
        <v>22853.146159653341</v>
      </c>
      <c r="AF130" s="34">
        <v>23883.859439982323</v>
      </c>
      <c r="AG130" s="34">
        <v>25077.920767355339</v>
      </c>
      <c r="AH130" s="34">
        <v>22775.221878770764</v>
      </c>
      <c r="AI130" s="34">
        <v>22209.836420218595</v>
      </c>
      <c r="AJ130" s="34">
        <v>22041.393029104565</v>
      </c>
      <c r="AK130" s="34">
        <v>22741.140510915775</v>
      </c>
      <c r="AL130" s="34">
        <v>21559.526515178437</v>
      </c>
      <c r="AM130" s="34">
        <v>22073.667278778295</v>
      </c>
      <c r="AN130" s="34">
        <v>22024.335469972113</v>
      </c>
      <c r="AO130" s="34">
        <v>16930.914978206518</v>
      </c>
      <c r="AP130" s="34">
        <v>17988.304216579476</v>
      </c>
      <c r="AQ130" s="34">
        <v>17429.559751224657</v>
      </c>
      <c r="AR130" s="34">
        <v>16027.320122257461</v>
      </c>
      <c r="AS130" s="34">
        <v>15974.908143548415</v>
      </c>
    </row>
    <row r="131" spans="1:45" s="1" customFormat="1" x14ac:dyDescent="0.25">
      <c r="A131" s="38" t="s">
        <v>66</v>
      </c>
      <c r="B131" s="45" t="s">
        <v>16</v>
      </c>
      <c r="C131" s="34">
        <v>3248.894582187952</v>
      </c>
      <c r="D131" s="34">
        <v>3046.7773652752403</v>
      </c>
      <c r="E131" s="34">
        <v>2996.2513757770694</v>
      </c>
      <c r="F131" s="34">
        <v>1426.8716693953647</v>
      </c>
      <c r="G131" s="34">
        <v>1336.9833807280309</v>
      </c>
      <c r="H131" s="34">
        <v>1378.7195462193899</v>
      </c>
      <c r="I131" s="34">
        <v>1368.8619753134908</v>
      </c>
      <c r="J131" s="34">
        <v>1450.3013421289618</v>
      </c>
      <c r="K131" s="34">
        <v>1412.8714024934166</v>
      </c>
      <c r="L131" s="34">
        <v>1588.5393770297173</v>
      </c>
      <c r="M131" s="34">
        <v>1545.2538390529426</v>
      </c>
      <c r="N131" s="34">
        <v>1519.1888688735514</v>
      </c>
      <c r="O131" s="34">
        <v>1505.5596010217389</v>
      </c>
      <c r="P131" s="34">
        <v>1681.8026168477693</v>
      </c>
      <c r="Q131" s="34">
        <v>1575.1260083718762</v>
      </c>
      <c r="R131" s="34">
        <v>1588.0914756693055</v>
      </c>
      <c r="S131" s="34">
        <v>1407.5592602509873</v>
      </c>
      <c r="T131" s="34">
        <v>1385.319496648581</v>
      </c>
      <c r="U131" s="34">
        <v>3094.650163632934</v>
      </c>
      <c r="V131" s="34">
        <v>3489.9090379229433</v>
      </c>
      <c r="W131" s="34">
        <v>3918.9684674937098</v>
      </c>
      <c r="X131" s="34">
        <v>3872.3742570951581</v>
      </c>
      <c r="Y131" s="34">
        <v>3672.0092451457704</v>
      </c>
      <c r="Z131" s="34">
        <v>3518.4946228511553</v>
      </c>
      <c r="AA131" s="34">
        <v>3609.7125656642211</v>
      </c>
      <c r="AB131" s="34">
        <v>4147.7304360747703</v>
      </c>
      <c r="AC131" s="34">
        <v>4424.6153448888026</v>
      </c>
      <c r="AD131" s="34">
        <v>5259.3452167670248</v>
      </c>
      <c r="AE131" s="34">
        <v>5310.4050101885487</v>
      </c>
      <c r="AF131" s="34">
        <v>5599.5469399823241</v>
      </c>
      <c r="AG131" s="34">
        <v>6024.9943730649502</v>
      </c>
      <c r="AH131" s="34">
        <v>5617.9944648404407</v>
      </c>
      <c r="AI131" s="34">
        <v>5395.9579399314252</v>
      </c>
      <c r="AJ131" s="34">
        <v>5410.2432163517551</v>
      </c>
      <c r="AK131" s="34">
        <v>5546.8047092023462</v>
      </c>
      <c r="AL131" s="34">
        <v>5322.8399422856855</v>
      </c>
      <c r="AM131" s="34">
        <v>5371.2220076946678</v>
      </c>
      <c r="AN131" s="34">
        <v>5262.2780736575269</v>
      </c>
      <c r="AO131" s="34">
        <v>4409.2044191921941</v>
      </c>
      <c r="AP131" s="34">
        <v>4899.9849749354607</v>
      </c>
      <c r="AQ131" s="34">
        <v>4843.3467904137015</v>
      </c>
      <c r="AR131" s="34">
        <v>4555.6991634260794</v>
      </c>
      <c r="AS131" s="34">
        <v>4398.6652408713317</v>
      </c>
    </row>
    <row r="132" spans="1:45" s="1" customFormat="1" x14ac:dyDescent="0.25">
      <c r="A132" s="38" t="s">
        <v>109</v>
      </c>
      <c r="B132" s="47" t="s">
        <v>24</v>
      </c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4">
        <v>3.6068529659107651</v>
      </c>
      <c r="I132" s="34">
        <v>3.5647447273788826</v>
      </c>
      <c r="J132" s="34">
        <v>3.8266526177545166</v>
      </c>
      <c r="K132" s="34">
        <v>3.7254354713076241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0</v>
      </c>
      <c r="V132" s="34">
        <v>0</v>
      </c>
      <c r="W132" s="34">
        <v>0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34">
        <v>0</v>
      </c>
      <c r="AD132" s="34">
        <v>0</v>
      </c>
      <c r="AE132" s="34">
        <v>0</v>
      </c>
      <c r="AF132" s="34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</row>
    <row r="133" spans="1:45" s="1" customFormat="1" x14ac:dyDescent="0.25">
      <c r="A133" s="38" t="s">
        <v>67</v>
      </c>
      <c r="B133" s="50" t="s">
        <v>55</v>
      </c>
      <c r="C133" s="34">
        <v>3248.894582187952</v>
      </c>
      <c r="D133" s="34">
        <v>3046.7773652752403</v>
      </c>
      <c r="E133" s="34">
        <v>2996.2513757770694</v>
      </c>
      <c r="F133" s="34">
        <v>1426.8716693953647</v>
      </c>
      <c r="G133" s="34">
        <v>1336.9833807280309</v>
      </c>
      <c r="H133" s="34">
        <v>1375.1126932534792</v>
      </c>
      <c r="I133" s="34">
        <v>1365.2972305861119</v>
      </c>
      <c r="J133" s="34">
        <v>1446.4746895112073</v>
      </c>
      <c r="K133" s="34">
        <v>1409.1459670221088</v>
      </c>
      <c r="L133" s="34">
        <v>1588.5393770297173</v>
      </c>
      <c r="M133" s="34">
        <v>1545.2538390529426</v>
      </c>
      <c r="N133" s="34">
        <v>1519.1888688735514</v>
      </c>
      <c r="O133" s="34">
        <v>1505.5596010217389</v>
      </c>
      <c r="P133" s="34">
        <v>1681.8026168477693</v>
      </c>
      <c r="Q133" s="34">
        <v>1575.1260083718762</v>
      </c>
      <c r="R133" s="34">
        <v>1588.0914756693055</v>
      </c>
      <c r="S133" s="34">
        <v>1407.5592602509873</v>
      </c>
      <c r="T133" s="34">
        <v>1385.319496648581</v>
      </c>
      <c r="U133" s="34">
        <v>3094.650163632934</v>
      </c>
      <c r="V133" s="34">
        <v>3489.9090379229433</v>
      </c>
      <c r="W133" s="34">
        <v>3918.9684674937098</v>
      </c>
      <c r="X133" s="34">
        <v>3872.3742570951581</v>
      </c>
      <c r="Y133" s="34">
        <v>3672.0092451457704</v>
      </c>
      <c r="Z133" s="34">
        <v>3518.4946228511553</v>
      </c>
      <c r="AA133" s="34">
        <v>3609.7125656642211</v>
      </c>
      <c r="AB133" s="34">
        <v>4147.7304360747703</v>
      </c>
      <c r="AC133" s="34">
        <v>4424.6153448888026</v>
      </c>
      <c r="AD133" s="34">
        <v>5259.3452167670248</v>
      </c>
      <c r="AE133" s="34">
        <v>5310.4050101885487</v>
      </c>
      <c r="AF133" s="34">
        <v>5599.5469399823241</v>
      </c>
      <c r="AG133" s="34">
        <v>6024.9943730649502</v>
      </c>
      <c r="AH133" s="34">
        <v>5617.9944648404407</v>
      </c>
      <c r="AI133" s="34">
        <v>5395.9579399314252</v>
      </c>
      <c r="AJ133" s="34">
        <v>5410.2432163517551</v>
      </c>
      <c r="AK133" s="34">
        <v>5546.8047092023462</v>
      </c>
      <c r="AL133" s="34">
        <v>5322.8399422856855</v>
      </c>
      <c r="AM133" s="34">
        <v>5371.2220076946678</v>
      </c>
      <c r="AN133" s="34">
        <v>5262.2780736575269</v>
      </c>
      <c r="AO133" s="34">
        <v>4409.2044191921941</v>
      </c>
      <c r="AP133" s="34">
        <v>4899.9849749354607</v>
      </c>
      <c r="AQ133" s="34">
        <v>4843.3467904137015</v>
      </c>
      <c r="AR133" s="34">
        <v>4555.6991634260794</v>
      </c>
      <c r="AS133" s="34">
        <v>4398.6652408713317</v>
      </c>
    </row>
    <row r="134" spans="1:45" s="1" customFormat="1" x14ac:dyDescent="0.25">
      <c r="A134" s="38"/>
      <c r="B134" s="179" t="s">
        <v>241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34">
        <v>0</v>
      </c>
      <c r="AD134" s="34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</row>
    <row r="135" spans="1:45" s="1" customFormat="1" x14ac:dyDescent="0.25">
      <c r="A135" s="38"/>
      <c r="B135" s="179" t="s">
        <v>242</v>
      </c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</row>
    <row r="136" spans="1:45" s="1" customFormat="1" x14ac:dyDescent="0.25">
      <c r="A136" s="38"/>
      <c r="B136" s="179" t="s">
        <v>243</v>
      </c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</row>
    <row r="137" spans="1:45" s="1" customFormat="1" ht="34.200000000000003" x14ac:dyDescent="0.25">
      <c r="A137" s="38"/>
      <c r="B137" s="179" t="s">
        <v>244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34">
        <v>0</v>
      </c>
      <c r="T137" s="34">
        <v>0</v>
      </c>
      <c r="U137" s="34">
        <v>0</v>
      </c>
      <c r="V137" s="34">
        <v>0</v>
      </c>
      <c r="W137" s="34">
        <v>3918.9684674937098</v>
      </c>
      <c r="X137" s="34">
        <v>3872.3742570951581</v>
      </c>
      <c r="Y137" s="34">
        <v>3672.0092451457704</v>
      </c>
      <c r="Z137" s="34">
        <v>3518.4946228511553</v>
      </c>
      <c r="AA137" s="34">
        <v>3609.7125656642211</v>
      </c>
      <c r="AB137" s="34">
        <v>4147.7304360747703</v>
      </c>
      <c r="AC137" s="34">
        <v>4424.6153448888026</v>
      </c>
      <c r="AD137" s="34">
        <v>5259.3452167670248</v>
      </c>
      <c r="AE137" s="34">
        <v>5310.4050101885487</v>
      </c>
      <c r="AF137" s="34">
        <v>5599.5469399823241</v>
      </c>
      <c r="AG137" s="34">
        <v>6024.9943730649502</v>
      </c>
      <c r="AH137" s="34">
        <v>5617.9944648404407</v>
      </c>
      <c r="AI137" s="34">
        <v>5395.9579399314252</v>
      </c>
      <c r="AJ137" s="34">
        <v>5410.2432163517551</v>
      </c>
      <c r="AK137" s="34">
        <v>5546.8047092023462</v>
      </c>
      <c r="AL137" s="34">
        <v>5322.8399422856855</v>
      </c>
      <c r="AM137" s="34">
        <v>5371.2220076946678</v>
      </c>
      <c r="AN137" s="34">
        <v>5262.2780736575269</v>
      </c>
      <c r="AO137" s="34">
        <v>4409.2044191921941</v>
      </c>
      <c r="AP137" s="34">
        <v>4899.9849749354607</v>
      </c>
      <c r="AQ137" s="34">
        <v>4843.3467904137015</v>
      </c>
      <c r="AR137" s="34">
        <v>4555.6991634260794</v>
      </c>
      <c r="AS137" s="34">
        <v>4398.6652408713317</v>
      </c>
    </row>
    <row r="138" spans="1:45" s="1" customFormat="1" x14ac:dyDescent="0.25">
      <c r="A138" s="38"/>
      <c r="B138" s="179" t="s">
        <v>245</v>
      </c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</row>
    <row r="139" spans="1:45" s="1" customFormat="1" x14ac:dyDescent="0.25">
      <c r="A139" s="38"/>
      <c r="B139" s="179" t="s">
        <v>246</v>
      </c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>
        <v>3918.9684674937098</v>
      </c>
      <c r="X139" s="34">
        <v>3872.3742570951581</v>
      </c>
      <c r="Y139" s="34">
        <v>3672.0092451457704</v>
      </c>
      <c r="Z139" s="34">
        <v>3518.4946228511553</v>
      </c>
      <c r="AA139" s="34">
        <v>3609.7125656642211</v>
      </c>
      <c r="AB139" s="34">
        <v>4147.7304360747703</v>
      </c>
      <c r="AC139" s="34">
        <v>4424.6153448888026</v>
      </c>
      <c r="AD139" s="34">
        <v>5259.3452167670248</v>
      </c>
      <c r="AE139" s="34">
        <v>5310.4050101885487</v>
      </c>
      <c r="AF139" s="34">
        <v>5599.5469399823241</v>
      </c>
      <c r="AG139" s="34">
        <v>6024.9943730649502</v>
      </c>
      <c r="AH139" s="34">
        <v>5617.9944648404407</v>
      </c>
      <c r="AI139" s="34">
        <v>5395.9579399314252</v>
      </c>
      <c r="AJ139" s="34">
        <v>5410.2432163517551</v>
      </c>
      <c r="AK139" s="34">
        <v>5546.8047092023462</v>
      </c>
      <c r="AL139" s="34">
        <v>5322.8399422856855</v>
      </c>
      <c r="AM139" s="34">
        <v>5371.2220076946678</v>
      </c>
      <c r="AN139" s="34">
        <v>5262.2780736575269</v>
      </c>
      <c r="AO139" s="34">
        <v>4409.2044191921941</v>
      </c>
      <c r="AP139" s="34">
        <v>4899.9849749354607</v>
      </c>
      <c r="AQ139" s="34">
        <v>4843.3467904137015</v>
      </c>
      <c r="AR139" s="34">
        <v>4555.6991634260794</v>
      </c>
      <c r="AS139" s="34">
        <v>4398.6652408713317</v>
      </c>
    </row>
    <row r="140" spans="1:45" s="1" customFormat="1" ht="22.8" x14ac:dyDescent="0.25">
      <c r="A140" s="38"/>
      <c r="B140" s="178" t="s">
        <v>141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2207.8184983382694</v>
      </c>
      <c r="X140" s="34">
        <v>2671.0024507512517</v>
      </c>
      <c r="Y140" s="34">
        <v>2244.7174450437506</v>
      </c>
      <c r="Z140" s="34">
        <v>2448.2146253842875</v>
      </c>
      <c r="AA140" s="34">
        <v>2556.4536584024231</v>
      </c>
      <c r="AB140" s="34">
        <v>2910.1419023088497</v>
      </c>
      <c r="AC140" s="34">
        <v>2731.2864013427584</v>
      </c>
      <c r="AD140" s="34">
        <v>2217.7111497739515</v>
      </c>
      <c r="AE140" s="34">
        <v>770.30050697240495</v>
      </c>
      <c r="AF140" s="34">
        <v>602.63329824287791</v>
      </c>
      <c r="AG140" s="34">
        <v>742.45535711774937</v>
      </c>
      <c r="AH140" s="34">
        <v>648.73565762111366</v>
      </c>
      <c r="AI140" s="34">
        <v>622.32768745035344</v>
      </c>
      <c r="AJ140" s="34">
        <v>929.74270885936721</v>
      </c>
      <c r="AK140" s="34">
        <v>671.53518025226765</v>
      </c>
      <c r="AL140" s="34">
        <v>555.23114867122024</v>
      </c>
      <c r="AM140" s="34">
        <v>697.0924115467227</v>
      </c>
      <c r="AN140" s="34">
        <v>704.06812179533006</v>
      </c>
      <c r="AO140" s="34">
        <v>1678.7584481036513</v>
      </c>
      <c r="AP140" s="34">
        <v>1947.5526218737621</v>
      </c>
      <c r="AQ140" s="34">
        <v>1825.177001019058</v>
      </c>
      <c r="AR140" s="34">
        <v>1639.7785446770656</v>
      </c>
      <c r="AS140" s="34">
        <v>1816.7843635943254</v>
      </c>
    </row>
    <row r="141" spans="1:45" s="1" customFormat="1" x14ac:dyDescent="0.25">
      <c r="A141" s="38"/>
      <c r="B141" s="45" t="s">
        <v>142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  <c r="T141" s="34">
        <v>0</v>
      </c>
      <c r="U141" s="34">
        <v>0</v>
      </c>
      <c r="V141" s="34">
        <v>0</v>
      </c>
      <c r="W141" s="34">
        <v>2207.8184983382694</v>
      </c>
      <c r="X141" s="34">
        <v>2671.0024507512517</v>
      </c>
      <c r="Y141" s="34">
        <v>2244.7174450437506</v>
      </c>
      <c r="Z141" s="34">
        <v>2448.2146253842875</v>
      </c>
      <c r="AA141" s="34">
        <v>2556.4536584024231</v>
      </c>
      <c r="AB141" s="34">
        <v>2910.1419023088497</v>
      </c>
      <c r="AC141" s="34">
        <v>2731.2864013427584</v>
      </c>
      <c r="AD141" s="34">
        <v>2217.7111497739515</v>
      </c>
      <c r="AE141" s="34">
        <v>770.30050697240495</v>
      </c>
      <c r="AF141" s="34">
        <v>602.63329824287791</v>
      </c>
      <c r="AG141" s="34">
        <v>742.45535711774937</v>
      </c>
      <c r="AH141" s="34">
        <v>648.73565762111366</v>
      </c>
      <c r="AI141" s="34">
        <v>622.32768745035344</v>
      </c>
      <c r="AJ141" s="34">
        <v>929.74270885936721</v>
      </c>
      <c r="AK141" s="34">
        <v>671.53518025226765</v>
      </c>
      <c r="AL141" s="34">
        <v>555.23114867122024</v>
      </c>
      <c r="AM141" s="34">
        <v>697.0924115467227</v>
      </c>
      <c r="AN141" s="34">
        <v>704.06812179533006</v>
      </c>
      <c r="AO141" s="34">
        <v>1678.7584481036513</v>
      </c>
      <c r="AP141" s="34">
        <v>1947.5526218737621</v>
      </c>
      <c r="AQ141" s="34">
        <v>1825.177001019058</v>
      </c>
      <c r="AR141" s="34">
        <v>1639.7785446770656</v>
      </c>
      <c r="AS141" s="34">
        <v>1816.7843635943254</v>
      </c>
    </row>
    <row r="142" spans="1:45" s="1" customFormat="1" x14ac:dyDescent="0.25">
      <c r="A142" s="38">
        <v>4</v>
      </c>
      <c r="B142" s="37" t="s">
        <v>5</v>
      </c>
      <c r="C142" s="34">
        <v>76342.1140595381</v>
      </c>
      <c r="D142" s="34">
        <v>73937.689797515894</v>
      </c>
      <c r="E142" s="34">
        <v>74832.203708043206</v>
      </c>
      <c r="F142" s="34">
        <v>73813.837886508511</v>
      </c>
      <c r="G142" s="34">
        <v>69709.465714194215</v>
      </c>
      <c r="H142" s="34">
        <v>69110.909679816163</v>
      </c>
      <c r="I142" s="34">
        <v>68312.985583125235</v>
      </c>
      <c r="J142" s="34">
        <v>72034.822202919895</v>
      </c>
      <c r="K142" s="34">
        <v>70067.058985485972</v>
      </c>
      <c r="L142" s="34">
        <v>66973.626233877832</v>
      </c>
      <c r="M142" s="34">
        <v>65419.425029048492</v>
      </c>
      <c r="N142" s="34">
        <v>63580.526091295345</v>
      </c>
      <c r="O142" s="34">
        <v>60714.227231284211</v>
      </c>
      <c r="P142" s="34">
        <v>62891.535759013852</v>
      </c>
      <c r="Q142" s="34">
        <v>62407.107468356437</v>
      </c>
      <c r="R142" s="34">
        <v>63491.355901648654</v>
      </c>
      <c r="S142" s="34">
        <v>64294.882333668589</v>
      </c>
      <c r="T142" s="34">
        <v>63283.753346583806</v>
      </c>
      <c r="U142" s="34">
        <v>65323.273001910187</v>
      </c>
      <c r="V142" s="34">
        <v>65616.206532435084</v>
      </c>
      <c r="W142" s="34">
        <v>63411.338766928173</v>
      </c>
      <c r="X142" s="34">
        <v>64690.485115191979</v>
      </c>
      <c r="Y142" s="34">
        <v>62277.242631501103</v>
      </c>
      <c r="Z142" s="34">
        <v>61868.695062695027</v>
      </c>
      <c r="AA142" s="34">
        <v>60918.586377290798</v>
      </c>
      <c r="AB142" s="34">
        <v>59866.136843767221</v>
      </c>
      <c r="AC142" s="34">
        <v>62090.443562183267</v>
      </c>
      <c r="AD142" s="34">
        <v>65740.933065136836</v>
      </c>
      <c r="AE142" s="34">
        <v>66996.392811548649</v>
      </c>
      <c r="AF142" s="34">
        <v>70690.596830162191</v>
      </c>
      <c r="AG142" s="34">
        <v>71882.429879840594</v>
      </c>
      <c r="AH142" s="34">
        <v>74786.734805268148</v>
      </c>
      <c r="AI142" s="34">
        <v>81210.545860858911</v>
      </c>
      <c r="AJ142" s="34">
        <v>88722.320700189521</v>
      </c>
      <c r="AK142" s="34">
        <v>94871.417138944293</v>
      </c>
      <c r="AL142" s="34">
        <v>99158.703844540942</v>
      </c>
      <c r="AM142" s="34">
        <v>108452.95233082354</v>
      </c>
      <c r="AN142" s="34">
        <v>111362.4454741931</v>
      </c>
      <c r="AO142" s="34">
        <v>113838.45574605966</v>
      </c>
      <c r="AP142" s="34">
        <v>129618.00098345875</v>
      </c>
      <c r="AQ142" s="34">
        <v>133977.63222056351</v>
      </c>
      <c r="AR142" s="34">
        <v>137909.5582803599</v>
      </c>
      <c r="AS142" s="34">
        <v>145300.95451767932</v>
      </c>
    </row>
    <row r="143" spans="1:45" s="1" customFormat="1" x14ac:dyDescent="0.25">
      <c r="A143" s="38">
        <v>4.2</v>
      </c>
      <c r="B143" s="44" t="s">
        <v>42</v>
      </c>
      <c r="C143" s="34">
        <v>9827.7449099413825</v>
      </c>
      <c r="D143" s="34">
        <v>8755.5793725811764</v>
      </c>
      <c r="E143" s="34">
        <v>7873.9736780176663</v>
      </c>
      <c r="F143" s="34">
        <v>6989.7491591869148</v>
      </c>
      <c r="G143" s="34">
        <v>5574.0020469982373</v>
      </c>
      <c r="H143" s="34">
        <v>5204.6888298092344</v>
      </c>
      <c r="I143" s="34">
        <v>4565.5468095905035</v>
      </c>
      <c r="J143" s="34">
        <v>4926.81524535894</v>
      </c>
      <c r="K143" s="34">
        <v>4414.6410334995344</v>
      </c>
      <c r="L143" s="34">
        <v>2765.2676634891277</v>
      </c>
      <c r="M143" s="34">
        <v>2522.4995361682923</v>
      </c>
      <c r="N143" s="34">
        <v>1960.7843095223993</v>
      </c>
      <c r="O143" s="34">
        <v>1840.7596631360129</v>
      </c>
      <c r="P143" s="34">
        <v>1629.5407932982462</v>
      </c>
      <c r="Q143" s="34">
        <v>1569.1466797066901</v>
      </c>
      <c r="R143" s="34">
        <v>1496.4204449132435</v>
      </c>
      <c r="S143" s="34">
        <v>1218.5772696409749</v>
      </c>
      <c r="T143" s="34">
        <v>1442.5277350743484</v>
      </c>
      <c r="U143" s="34">
        <v>1404.6639040603388</v>
      </c>
      <c r="V143" s="34">
        <v>1359.9260237680721</v>
      </c>
      <c r="W143" s="34">
        <v>1265.2358882102726</v>
      </c>
      <c r="X143" s="34">
        <v>1280.6908647746243</v>
      </c>
      <c r="Y143" s="34">
        <v>1208.6283046944091</v>
      </c>
      <c r="Z143" s="34">
        <v>1163.8786284240464</v>
      </c>
      <c r="AA143" s="34">
        <v>1261.183804811862</v>
      </c>
      <c r="AB143" s="34">
        <v>1319.1970230761135</v>
      </c>
      <c r="AC143" s="34">
        <v>1532.9173364320068</v>
      </c>
      <c r="AD143" s="34">
        <v>1590.5064451242779</v>
      </c>
      <c r="AE143" s="34">
        <v>1124.9260317440833</v>
      </c>
      <c r="AF143" s="34">
        <v>1190.0581851736326</v>
      </c>
      <c r="AG143" s="34">
        <v>1156.8729594978784</v>
      </c>
      <c r="AH143" s="34">
        <v>885.3223229185387</v>
      </c>
      <c r="AI143" s="34">
        <v>819.04574522638836</v>
      </c>
      <c r="AJ143" s="34">
        <v>791.69831452528217</v>
      </c>
      <c r="AK143" s="34">
        <v>852.69791955761093</v>
      </c>
      <c r="AL143" s="34">
        <v>835.99633244013557</v>
      </c>
      <c r="AM143" s="34">
        <v>839.65845587367528</v>
      </c>
      <c r="AN143" s="34">
        <v>907.90192066834732</v>
      </c>
      <c r="AO143" s="34">
        <v>872.52440152238864</v>
      </c>
      <c r="AP143" s="34">
        <v>892.90741828413752</v>
      </c>
      <c r="AQ143" s="34">
        <v>915.83284764186351</v>
      </c>
      <c r="AR143" s="34">
        <v>879.2149406649545</v>
      </c>
      <c r="AS143" s="34">
        <v>909.2451322026061</v>
      </c>
    </row>
    <row r="144" spans="1:45" s="1" customFormat="1" x14ac:dyDescent="0.25">
      <c r="A144" s="38" t="s">
        <v>70</v>
      </c>
      <c r="B144" s="45" t="s">
        <v>38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34">
        <v>0</v>
      </c>
      <c r="T144" s="34">
        <v>0</v>
      </c>
      <c r="U144" s="34">
        <v>0</v>
      </c>
      <c r="V144" s="34">
        <v>0</v>
      </c>
      <c r="W144" s="34">
        <v>0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34">
        <v>0</v>
      </c>
      <c r="AD144" s="34">
        <v>0</v>
      </c>
      <c r="AE144" s="34">
        <v>71.822891092998134</v>
      </c>
      <c r="AF144" s="34">
        <v>101.70625064982323</v>
      </c>
      <c r="AG144" s="34">
        <v>0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0</v>
      </c>
      <c r="AS144" s="34">
        <v>0</v>
      </c>
    </row>
    <row r="145" spans="1:45" s="1" customFormat="1" x14ac:dyDescent="0.25">
      <c r="A145" s="38" t="s">
        <v>73</v>
      </c>
      <c r="B145" s="45" t="s">
        <v>8</v>
      </c>
      <c r="C145" s="34">
        <v>9827.7449099413825</v>
      </c>
      <c r="D145" s="34">
        <v>8755.5793725811764</v>
      </c>
      <c r="E145" s="34">
        <v>7873.9736780176663</v>
      </c>
      <c r="F145" s="34">
        <v>6989.7491591869148</v>
      </c>
      <c r="G145" s="34">
        <v>5574.0020469982373</v>
      </c>
      <c r="H145" s="34">
        <v>5204.6888298092344</v>
      </c>
      <c r="I145" s="34">
        <v>4565.5468095905035</v>
      </c>
      <c r="J145" s="34">
        <v>4926.81524535894</v>
      </c>
      <c r="K145" s="34">
        <v>4414.6410334995344</v>
      </c>
      <c r="L145" s="34">
        <v>2765.2676634891277</v>
      </c>
      <c r="M145" s="34">
        <v>2522.4995361682923</v>
      </c>
      <c r="N145" s="34">
        <v>1960.7843095223993</v>
      </c>
      <c r="O145" s="34">
        <v>1840.7596631360129</v>
      </c>
      <c r="P145" s="34">
        <v>1629.5407932982462</v>
      </c>
      <c r="Q145" s="34">
        <v>1569.1466797066901</v>
      </c>
      <c r="R145" s="34">
        <v>1496.4204449132435</v>
      </c>
      <c r="S145" s="34">
        <v>1218.5772696409749</v>
      </c>
      <c r="T145" s="34">
        <v>1442.5277350743484</v>
      </c>
      <c r="U145" s="34">
        <v>1404.6639040603388</v>
      </c>
      <c r="V145" s="34">
        <v>1359.9260237680721</v>
      </c>
      <c r="W145" s="34">
        <v>1265.2358882102726</v>
      </c>
      <c r="X145" s="34">
        <v>1280.6908647746243</v>
      </c>
      <c r="Y145" s="34">
        <v>1208.6283046944091</v>
      </c>
      <c r="Z145" s="34">
        <v>1163.8786284240464</v>
      </c>
      <c r="AA145" s="34">
        <v>1261.183804811862</v>
      </c>
      <c r="AB145" s="34">
        <v>1319.1970230761135</v>
      </c>
      <c r="AC145" s="34">
        <v>1532.9173364320068</v>
      </c>
      <c r="AD145" s="34">
        <v>1590.5064451242779</v>
      </c>
      <c r="AE145" s="34">
        <v>1053.1031406510851</v>
      </c>
      <c r="AF145" s="34">
        <v>1088.3519345238094</v>
      </c>
      <c r="AG145" s="34">
        <v>1156.8729594978784</v>
      </c>
      <c r="AH145" s="34">
        <v>885.3223229185387</v>
      </c>
      <c r="AI145" s="34">
        <v>819.04574522638836</v>
      </c>
      <c r="AJ145" s="34">
        <v>791.69831452528217</v>
      </c>
      <c r="AK145" s="34">
        <v>852.69791955761093</v>
      </c>
      <c r="AL145" s="34">
        <v>835.99633244013557</v>
      </c>
      <c r="AM145" s="34">
        <v>839.65845587367528</v>
      </c>
      <c r="AN145" s="34">
        <v>907.90192066834732</v>
      </c>
      <c r="AO145" s="34">
        <v>872.52440152238864</v>
      </c>
      <c r="AP145" s="34">
        <v>892.90741828413752</v>
      </c>
      <c r="AQ145" s="34">
        <v>915.83284764186351</v>
      </c>
      <c r="AR145" s="34">
        <v>879.2149406649545</v>
      </c>
      <c r="AS145" s="34">
        <v>909.2451322026061</v>
      </c>
    </row>
    <row r="146" spans="1:45" s="1" customFormat="1" x14ac:dyDescent="0.25">
      <c r="A146" s="38" t="s">
        <v>74</v>
      </c>
      <c r="B146" s="47" t="s">
        <v>24</v>
      </c>
      <c r="C146" s="34">
        <v>4211.4958972960922</v>
      </c>
      <c r="D146" s="34">
        <v>3415.4615293123552</v>
      </c>
      <c r="E146" s="34">
        <v>3455.0161083208327</v>
      </c>
      <c r="F146" s="34">
        <v>3555.738573188577</v>
      </c>
      <c r="G146" s="34">
        <v>3342.4584518200772</v>
      </c>
      <c r="H146" s="34">
        <v>3222.7231250412688</v>
      </c>
      <c r="I146" s="34">
        <v>2818.8218931748515</v>
      </c>
      <c r="J146" s="34">
        <v>3326.3177879831137</v>
      </c>
      <c r="K146" s="34">
        <v>3056.7198042079058</v>
      </c>
      <c r="L146" s="34">
        <v>1855.7784889955551</v>
      </c>
      <c r="M146" s="34">
        <v>1735.4389269363817</v>
      </c>
      <c r="N146" s="34">
        <v>1573.655099693618</v>
      </c>
      <c r="O146" s="34">
        <v>1231.2312208894762</v>
      </c>
      <c r="P146" s="34">
        <v>1112.0630650373942</v>
      </c>
      <c r="Q146" s="34">
        <v>1127.5305482922324</v>
      </c>
      <c r="R146" s="34">
        <v>1048.5419803621969</v>
      </c>
      <c r="S146" s="34">
        <v>865.57317397321629</v>
      </c>
      <c r="T146" s="34">
        <v>1082.5558963645201</v>
      </c>
      <c r="U146" s="34">
        <v>1031.5500545443113</v>
      </c>
      <c r="V146" s="34">
        <v>1016.5828022102794</v>
      </c>
      <c r="W146" s="34">
        <v>888.20284415907395</v>
      </c>
      <c r="X146" s="34">
        <v>910.83233388981625</v>
      </c>
      <c r="Y146" s="34">
        <v>888.32045009341732</v>
      </c>
      <c r="Z146" s="34">
        <v>864.363009361075</v>
      </c>
      <c r="AA146" s="34">
        <v>922.87977068327461</v>
      </c>
      <c r="AB146" s="34">
        <v>1002.0176367880429</v>
      </c>
      <c r="AC146" s="34">
        <v>1221.5300990929925</v>
      </c>
      <c r="AD146" s="34">
        <v>1289.6951873387102</v>
      </c>
      <c r="AE146" s="34">
        <v>930.10643965432575</v>
      </c>
      <c r="AF146" s="34">
        <v>964.78359261280923</v>
      </c>
      <c r="AG146" s="34">
        <v>1041.6998293078673</v>
      </c>
      <c r="AH146" s="34">
        <v>791.4387255782907</v>
      </c>
      <c r="AI146" s="34">
        <v>728.95990568409195</v>
      </c>
      <c r="AJ146" s="34">
        <v>698.44978325325121</v>
      </c>
      <c r="AK146" s="34">
        <v>748.36335765401009</v>
      </c>
      <c r="AL146" s="34">
        <v>749.60704512662312</v>
      </c>
      <c r="AM146" s="34">
        <v>749.86036301838692</v>
      </c>
      <c r="AN146" s="34">
        <v>819.0752651961609</v>
      </c>
      <c r="AO146" s="34">
        <v>793.69262807888742</v>
      </c>
      <c r="AP146" s="34">
        <v>841.22788925161512</v>
      </c>
      <c r="AQ146" s="34">
        <v>868.55807514213166</v>
      </c>
      <c r="AR146" s="34">
        <v>831.41296330841328</v>
      </c>
      <c r="AS146" s="34">
        <v>859.7740086868921</v>
      </c>
    </row>
    <row r="147" spans="1:45" s="96" customFormat="1" x14ac:dyDescent="0.25">
      <c r="A147" s="38" t="s">
        <v>75</v>
      </c>
      <c r="B147" s="47" t="s">
        <v>23</v>
      </c>
      <c r="C147" s="34">
        <v>5616.2490126452913</v>
      </c>
      <c r="D147" s="34">
        <v>5340.1178432688212</v>
      </c>
      <c r="E147" s="34">
        <v>4418.9575696968341</v>
      </c>
      <c r="F147" s="34">
        <v>3434.0105859983378</v>
      </c>
      <c r="G147" s="34">
        <v>2231.5435951781596</v>
      </c>
      <c r="H147" s="34">
        <v>1981.9657047679655</v>
      </c>
      <c r="I147" s="34">
        <v>1746.7249164156524</v>
      </c>
      <c r="J147" s="34">
        <v>1600.4974573758266</v>
      </c>
      <c r="K147" s="34">
        <v>1357.9212292916291</v>
      </c>
      <c r="L147" s="34">
        <v>909.48917449357236</v>
      </c>
      <c r="M147" s="34">
        <v>787.0606092319108</v>
      </c>
      <c r="N147" s="34">
        <v>387.12920982878143</v>
      </c>
      <c r="O147" s="34">
        <v>609.52844224653688</v>
      </c>
      <c r="P147" s="34">
        <v>517.47772826085213</v>
      </c>
      <c r="Q147" s="34">
        <v>441.6161314144577</v>
      </c>
      <c r="R147" s="34">
        <v>447.87846455104659</v>
      </c>
      <c r="S147" s="34">
        <v>353.00409566775869</v>
      </c>
      <c r="T147" s="34">
        <v>359.97183870982821</v>
      </c>
      <c r="U147" s="34">
        <v>373.11384951602753</v>
      </c>
      <c r="V147" s="34">
        <v>343.34322155779273</v>
      </c>
      <c r="W147" s="34">
        <v>377.03304405119871</v>
      </c>
      <c r="X147" s="34">
        <v>369.85853088480798</v>
      </c>
      <c r="Y147" s="34">
        <v>320.30785460099179</v>
      </c>
      <c r="Z147" s="34">
        <v>299.51561906297138</v>
      </c>
      <c r="AA147" s="34">
        <v>338.30403412858732</v>
      </c>
      <c r="AB147" s="34">
        <v>317.17938628807065</v>
      </c>
      <c r="AC147" s="34">
        <v>311.38723733901423</v>
      </c>
      <c r="AD147" s="34">
        <v>300.81125778556782</v>
      </c>
      <c r="AE147" s="34">
        <v>122.99670099675929</v>
      </c>
      <c r="AF147" s="34">
        <v>123.56834191100019</v>
      </c>
      <c r="AG147" s="34">
        <v>115.17313019001099</v>
      </c>
      <c r="AH147" s="34">
        <v>93.883597340248002</v>
      </c>
      <c r="AI147" s="34">
        <v>90.08583954229637</v>
      </c>
      <c r="AJ147" s="34">
        <v>93.248531272030931</v>
      </c>
      <c r="AK147" s="34">
        <v>104.3345619036009</v>
      </c>
      <c r="AL147" s="34">
        <v>86.389287313512398</v>
      </c>
      <c r="AM147" s="34">
        <v>89.798092855288317</v>
      </c>
      <c r="AN147" s="34">
        <v>88.826655472186403</v>
      </c>
      <c r="AO147" s="34">
        <v>78.831773443501234</v>
      </c>
      <c r="AP147" s="34">
        <v>51.679529032522431</v>
      </c>
      <c r="AQ147" s="34">
        <v>47.274772499731824</v>
      </c>
      <c r="AR147" s="34">
        <v>47.801977356541215</v>
      </c>
      <c r="AS147" s="34">
        <v>49.471123515714027</v>
      </c>
    </row>
    <row r="148" spans="1:45" s="1" customFormat="1" ht="25.95" customHeight="1" x14ac:dyDescent="0.25">
      <c r="A148" s="38" t="s">
        <v>76</v>
      </c>
      <c r="B148" s="49" t="s">
        <v>36</v>
      </c>
      <c r="C148" s="34">
        <v>8382.4612129034194</v>
      </c>
      <c r="D148" s="34">
        <v>7495.9828702655122</v>
      </c>
      <c r="E148" s="34">
        <v>6702.9633101238578</v>
      </c>
      <c r="F148" s="34">
        <v>5863.0788416592086</v>
      </c>
      <c r="G148" s="34">
        <v>4503.7088782780429</v>
      </c>
      <c r="H148" s="34">
        <v>4062.218152856999</v>
      </c>
      <c r="I148" s="34">
        <v>3307.1919208257582</v>
      </c>
      <c r="J148" s="34">
        <v>3116.8085571610536</v>
      </c>
      <c r="K148" s="34">
        <v>2618.0497774614328</v>
      </c>
      <c r="L148" s="34">
        <v>2024.0077004625743</v>
      </c>
      <c r="M148" s="34">
        <v>1809.3054566053959</v>
      </c>
      <c r="N148" s="34">
        <v>1312.217191757298</v>
      </c>
      <c r="O148" s="34">
        <v>1224.7382414780616</v>
      </c>
      <c r="P148" s="34">
        <v>955.2775943888247</v>
      </c>
      <c r="Q148" s="34">
        <v>948.15068833664998</v>
      </c>
      <c r="R148" s="34">
        <v>897.5030439736372</v>
      </c>
      <c r="S148" s="34">
        <v>699.76821994745092</v>
      </c>
      <c r="T148" s="34">
        <v>820.27812635100213</v>
      </c>
      <c r="U148" s="34">
        <v>711.47689932222886</v>
      </c>
      <c r="V148" s="34">
        <v>698.34039058360463</v>
      </c>
      <c r="W148" s="34">
        <v>662.52681538804393</v>
      </c>
      <c r="X148" s="34">
        <v>644.35594657762931</v>
      </c>
      <c r="Y148" s="34">
        <v>615.84523511284021</v>
      </c>
      <c r="Z148" s="34">
        <v>539.61645499660324</v>
      </c>
      <c r="AA148" s="34">
        <v>574.34992192107768</v>
      </c>
      <c r="AB148" s="34">
        <v>574.62472369960813</v>
      </c>
      <c r="AC148" s="34">
        <v>587.60401536425547</v>
      </c>
      <c r="AD148" s="34">
        <v>634.26186025754623</v>
      </c>
      <c r="AE148" s="34">
        <v>185.84173070313264</v>
      </c>
      <c r="AF148" s="34">
        <v>150.18306170721561</v>
      </c>
      <c r="AG148" s="34">
        <v>173.78802680457014</v>
      </c>
      <c r="AH148" s="34">
        <v>158.66327950501912</v>
      </c>
      <c r="AI148" s="34">
        <v>125.01708344645209</v>
      </c>
      <c r="AJ148" s="34">
        <v>146.27220591691125</v>
      </c>
      <c r="AK148" s="34">
        <v>147.96537869965218</v>
      </c>
      <c r="AL148" s="34">
        <v>92.688506180122673</v>
      </c>
      <c r="AM148" s="34">
        <v>87.946585786107107</v>
      </c>
      <c r="AN148" s="34">
        <v>83.216550916048305</v>
      </c>
      <c r="AO148" s="34">
        <v>94.956454375126498</v>
      </c>
      <c r="AP148" s="34">
        <v>66.03495376377866</v>
      </c>
      <c r="AQ148" s="34">
        <v>100.11128294060856</v>
      </c>
      <c r="AR148" s="34">
        <v>95.60395471308243</v>
      </c>
      <c r="AS148" s="34">
        <v>92.971594193324634</v>
      </c>
    </row>
    <row r="149" spans="1:45" s="1" customFormat="1" x14ac:dyDescent="0.25">
      <c r="A149" s="38">
        <v>4.3</v>
      </c>
      <c r="B149" s="44" t="s">
        <v>44</v>
      </c>
      <c r="C149" s="34">
        <v>52720.154131659496</v>
      </c>
      <c r="D149" s="34">
        <v>51333.690481332378</v>
      </c>
      <c r="E149" s="34">
        <v>52298.286971598864</v>
      </c>
      <c r="F149" s="34">
        <v>53414.789927891521</v>
      </c>
      <c r="G149" s="34">
        <v>50710.878889238556</v>
      </c>
      <c r="H149" s="34">
        <v>49847.609702128255</v>
      </c>
      <c r="I149" s="34">
        <v>49953.659050942137</v>
      </c>
      <c r="J149" s="34">
        <v>52735.099725274995</v>
      </c>
      <c r="K149" s="34">
        <v>51472.479189321792</v>
      </c>
      <c r="L149" s="34">
        <v>50205.029103378809</v>
      </c>
      <c r="M149" s="34">
        <v>48761.249027829414</v>
      </c>
      <c r="N149" s="34">
        <v>47476.11855082056</v>
      </c>
      <c r="O149" s="34">
        <v>45860.725205247094</v>
      </c>
      <c r="P149" s="34">
        <v>47260.110010472054</v>
      </c>
      <c r="Q149" s="34">
        <v>47178.611547936802</v>
      </c>
      <c r="R149" s="34">
        <v>49561.724513906069</v>
      </c>
      <c r="S149" s="34">
        <v>50106.078821689516</v>
      </c>
      <c r="T149" s="34">
        <v>48911.283600541035</v>
      </c>
      <c r="U149" s="34">
        <v>50146.318476008251</v>
      </c>
      <c r="V149" s="34">
        <v>50527.033933843006</v>
      </c>
      <c r="W149" s="34">
        <v>48518.533526905827</v>
      </c>
      <c r="X149" s="34">
        <v>49699.183071786305</v>
      </c>
      <c r="Y149" s="34">
        <v>47414.958178015084</v>
      </c>
      <c r="Z149" s="34">
        <v>47076.855766905777</v>
      </c>
      <c r="AA149" s="34">
        <v>45350.635748839515</v>
      </c>
      <c r="AB149" s="34">
        <v>44776.138243070047</v>
      </c>
      <c r="AC149" s="34">
        <v>44138.068622704232</v>
      </c>
      <c r="AD149" s="34">
        <v>47361.453428883731</v>
      </c>
      <c r="AE149" s="34">
        <v>49714.009642295976</v>
      </c>
      <c r="AF149" s="34">
        <v>54664.733410012472</v>
      </c>
      <c r="AG149" s="34">
        <v>58375.295370503154</v>
      </c>
      <c r="AH149" s="34">
        <v>63498.171061076733</v>
      </c>
      <c r="AI149" s="34">
        <v>68207.849939167252</v>
      </c>
      <c r="AJ149" s="34">
        <v>75713.236386454213</v>
      </c>
      <c r="AK149" s="34">
        <v>81712.931890865613</v>
      </c>
      <c r="AL149" s="34">
        <v>87138.894358639023</v>
      </c>
      <c r="AM149" s="34">
        <v>95401.679000165226</v>
      </c>
      <c r="AN149" s="34">
        <v>98003.851508602282</v>
      </c>
      <c r="AO149" s="34">
        <v>100144.12255707326</v>
      </c>
      <c r="AP149" s="34">
        <v>115549.68474682765</v>
      </c>
      <c r="AQ149" s="34">
        <v>119351.18839167588</v>
      </c>
      <c r="AR149" s="34">
        <v>123261.66664753406</v>
      </c>
      <c r="AS149" s="34">
        <v>130577.32461891629</v>
      </c>
    </row>
    <row r="150" spans="1:45" s="1" customFormat="1" x14ac:dyDescent="0.25">
      <c r="A150" s="38" t="s">
        <v>98</v>
      </c>
      <c r="B150" s="45" t="s">
        <v>38</v>
      </c>
      <c r="C150" s="34">
        <v>3731.5769641177753</v>
      </c>
      <c r="D150" s="34">
        <v>4058.2038976095055</v>
      </c>
      <c r="E150" s="34">
        <v>5368.618416830227</v>
      </c>
      <c r="F150" s="34">
        <v>6068.0943990322439</v>
      </c>
      <c r="G150" s="34">
        <v>5520.1341564933427</v>
      </c>
      <c r="H150" s="34">
        <v>4851.2172391499789</v>
      </c>
      <c r="I150" s="34">
        <v>5675.0736059871815</v>
      </c>
      <c r="J150" s="34">
        <v>5867.2151261721128</v>
      </c>
      <c r="K150" s="34">
        <v>5858.2472786312383</v>
      </c>
      <c r="L150" s="34">
        <v>6544.29156482899</v>
      </c>
      <c r="M150" s="34">
        <v>6324.5032126952574</v>
      </c>
      <c r="N150" s="34">
        <v>6135.4114163773547</v>
      </c>
      <c r="O150" s="34">
        <v>5912.6693765193359</v>
      </c>
      <c r="P150" s="34">
        <v>5885.0240321585979</v>
      </c>
      <c r="Q150" s="34">
        <v>5667.549384787093</v>
      </c>
      <c r="R150" s="34">
        <v>6831.6744349160617</v>
      </c>
      <c r="S150" s="34">
        <v>6803.3516619604397</v>
      </c>
      <c r="T150" s="34">
        <v>6568.3858980230998</v>
      </c>
      <c r="U150" s="34">
        <v>6483.7676300701842</v>
      </c>
      <c r="V150" s="34">
        <v>6445.5294073120886</v>
      </c>
      <c r="W150" s="34">
        <v>6143.100895622656</v>
      </c>
      <c r="X150" s="34">
        <v>6087.9605409015021</v>
      </c>
      <c r="Y150" s="34">
        <v>5686.1050348768067</v>
      </c>
      <c r="Z150" s="34">
        <v>5542.6667549424865</v>
      </c>
      <c r="AA150" s="34">
        <v>5355.7704143530764</v>
      </c>
      <c r="AB150" s="34">
        <v>5322.2196224359022</v>
      </c>
      <c r="AC150" s="34">
        <v>5005.3568316064684</v>
      </c>
      <c r="AD150" s="34">
        <v>5037.9269595700234</v>
      </c>
      <c r="AE150" s="34">
        <v>4455.7126061818717</v>
      </c>
      <c r="AF150" s="34">
        <v>4296.3761956747758</v>
      </c>
      <c r="AG150" s="34">
        <v>3928.2264046950177</v>
      </c>
      <c r="AH150" s="34">
        <v>3497.1640009242383</v>
      </c>
      <c r="AI150" s="34">
        <v>2942.4976772948025</v>
      </c>
      <c r="AJ150" s="34">
        <v>2666.7251541226883</v>
      </c>
      <c r="AK150" s="34">
        <v>2212.8412083736443</v>
      </c>
      <c r="AL150" s="34">
        <v>1917.6622006780719</v>
      </c>
      <c r="AM150" s="34">
        <v>1585.8158047536997</v>
      </c>
      <c r="AN150" s="34">
        <v>1515.6632475833069</v>
      </c>
      <c r="AO150" s="34">
        <v>1140.3732681088304</v>
      </c>
      <c r="AP150" s="34">
        <v>1094.840392837142</v>
      </c>
      <c r="AQ150" s="34">
        <v>718.39115073121889</v>
      </c>
      <c r="AR150" s="34">
        <v>612.88963824993914</v>
      </c>
      <c r="AS150" s="34">
        <v>425.62225231622932</v>
      </c>
    </row>
    <row r="151" spans="1:45" s="1" customFormat="1" x14ac:dyDescent="0.25">
      <c r="A151" s="38" t="s">
        <v>99</v>
      </c>
      <c r="B151" s="47" t="s">
        <v>56</v>
      </c>
      <c r="C151" s="34">
        <v>3731.5769641177753</v>
      </c>
      <c r="D151" s="34">
        <v>3543.1173052380395</v>
      </c>
      <c r="E151" s="34">
        <v>4872.3670718996191</v>
      </c>
      <c r="F151" s="34">
        <v>4877.3567198254641</v>
      </c>
      <c r="G151" s="34">
        <v>4784.5283730412621</v>
      </c>
      <c r="H151" s="34">
        <v>4851.2172391499789</v>
      </c>
      <c r="I151" s="34">
        <v>5675.0736059871815</v>
      </c>
      <c r="J151" s="34">
        <v>5867.2151261721128</v>
      </c>
      <c r="K151" s="34">
        <v>5765.111391848548</v>
      </c>
      <c r="L151" s="34">
        <v>6456.6721838565845</v>
      </c>
      <c r="M151" s="34">
        <v>6239.5991556044364</v>
      </c>
      <c r="N151" s="34">
        <v>6051.6172151157134</v>
      </c>
      <c r="O151" s="34">
        <v>5831.5071338766547</v>
      </c>
      <c r="P151" s="34">
        <v>5799.3489115856091</v>
      </c>
      <c r="Q151" s="34">
        <v>5582.1304038558628</v>
      </c>
      <c r="R151" s="34">
        <v>6744.3686913388592</v>
      </c>
      <c r="S151" s="34">
        <v>6714.2092135594903</v>
      </c>
      <c r="T151" s="34">
        <v>6480.3732235219195</v>
      </c>
      <c r="U151" s="34">
        <v>6392.3181571495888</v>
      </c>
      <c r="V151" s="34">
        <v>6355.8836575580954</v>
      </c>
      <c r="W151" s="34">
        <v>6052.4679523411178</v>
      </c>
      <c r="X151" s="34">
        <v>5998.8380033388976</v>
      </c>
      <c r="Y151" s="34">
        <v>5600.6896069832092</v>
      </c>
      <c r="Z151" s="34">
        <v>5461.2766410666791</v>
      </c>
      <c r="AA151" s="34">
        <v>5270.5552924063286</v>
      </c>
      <c r="AB151" s="34">
        <v>5238.0871592295171</v>
      </c>
      <c r="AC151" s="34">
        <v>4919.5752235240952</v>
      </c>
      <c r="AD151" s="34">
        <v>4949.7125144716165</v>
      </c>
      <c r="AE151" s="34">
        <v>4455.7126061818717</v>
      </c>
      <c r="AF151" s="34">
        <v>4296.3761956747758</v>
      </c>
      <c r="AG151" s="34">
        <v>3928.2264046950177</v>
      </c>
      <c r="AH151" s="34">
        <v>3497.1640009242383</v>
      </c>
      <c r="AI151" s="34">
        <v>2942.4976772948025</v>
      </c>
      <c r="AJ151" s="34">
        <v>2666.7251541226883</v>
      </c>
      <c r="AK151" s="34">
        <v>2212.8412083736443</v>
      </c>
      <c r="AL151" s="34">
        <v>1917.6622006780719</v>
      </c>
      <c r="AM151" s="34">
        <v>1585.8158047536997</v>
      </c>
      <c r="AN151" s="34">
        <v>1515.6632475833069</v>
      </c>
      <c r="AO151" s="34">
        <v>1140.3732681088304</v>
      </c>
      <c r="AP151" s="34">
        <v>1094.840392837142</v>
      </c>
      <c r="AQ151" s="34">
        <v>718.39115073121889</v>
      </c>
      <c r="AR151" s="34">
        <v>612.88963824993914</v>
      </c>
      <c r="AS151" s="34">
        <v>425.62225231622932</v>
      </c>
    </row>
    <row r="152" spans="1:45" s="1" customFormat="1" x14ac:dyDescent="0.25">
      <c r="A152" s="38" t="s">
        <v>100</v>
      </c>
      <c r="B152" s="47" t="s">
        <v>57</v>
      </c>
      <c r="C152" s="34">
        <v>0</v>
      </c>
      <c r="D152" s="34">
        <v>515.08659237146605</v>
      </c>
      <c r="E152" s="34">
        <v>496.25134493060784</v>
      </c>
      <c r="F152" s="34">
        <v>1190.7376792067796</v>
      </c>
      <c r="G152" s="34">
        <v>735.60578345208035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</row>
    <row r="153" spans="1:45" s="1" customFormat="1" x14ac:dyDescent="0.25">
      <c r="A153" s="38" t="s">
        <v>101</v>
      </c>
      <c r="B153" s="47" t="s">
        <v>58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93.135886782690605</v>
      </c>
      <c r="L153" s="34">
        <v>87.619380972405807</v>
      </c>
      <c r="M153" s="34">
        <v>84.904057090821013</v>
      </c>
      <c r="N153" s="34">
        <v>83.794201261640993</v>
      </c>
      <c r="O153" s="34">
        <v>81.162242642681349</v>
      </c>
      <c r="P153" s="34">
        <v>85.67512057298876</v>
      </c>
      <c r="Q153" s="34">
        <v>85.418980931229726</v>
      </c>
      <c r="R153" s="34">
        <v>87.305743577202065</v>
      </c>
      <c r="S153" s="34">
        <v>89.142448400949164</v>
      </c>
      <c r="T153" s="34">
        <v>88.012674501180484</v>
      </c>
      <c r="U153" s="34">
        <v>91.449472920594971</v>
      </c>
      <c r="V153" s="34">
        <v>89.645749753992888</v>
      </c>
      <c r="W153" s="34">
        <v>90.632943281538161</v>
      </c>
      <c r="X153" s="34">
        <v>89.122537562604336</v>
      </c>
      <c r="Y153" s="34">
        <v>85.415427893597823</v>
      </c>
      <c r="Z153" s="34">
        <v>81.39011387580743</v>
      </c>
      <c r="AA153" s="34">
        <v>85.215121946747431</v>
      </c>
      <c r="AB153" s="34">
        <v>84.132463206384784</v>
      </c>
      <c r="AC153" s="34">
        <v>85.781608082373069</v>
      </c>
      <c r="AD153" s="34">
        <v>88.214445098406998</v>
      </c>
      <c r="AE153" s="34">
        <v>0</v>
      </c>
      <c r="AF153" s="34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</row>
    <row r="154" spans="1:45" s="1" customFormat="1" x14ac:dyDescent="0.25">
      <c r="A154" s="38" t="s">
        <v>78</v>
      </c>
      <c r="B154" s="45" t="s">
        <v>8</v>
      </c>
      <c r="C154" s="34">
        <v>2202.4686549507778</v>
      </c>
      <c r="D154" s="34">
        <v>1926.4417094239579</v>
      </c>
      <c r="E154" s="34">
        <v>1696.7154796997941</v>
      </c>
      <c r="F154" s="34">
        <v>1552.2606486815514</v>
      </c>
      <c r="G154" s="34">
        <v>1158.601185941332</v>
      </c>
      <c r="H154" s="34">
        <v>1111.8124267419935</v>
      </c>
      <c r="I154" s="34">
        <v>843.95331420695049</v>
      </c>
      <c r="J154" s="34">
        <v>915.5266387977681</v>
      </c>
      <c r="K154" s="34">
        <v>815.87036821636968</v>
      </c>
      <c r="L154" s="34">
        <v>725.48847445152023</v>
      </c>
      <c r="M154" s="34">
        <v>647.81795560296439</v>
      </c>
      <c r="N154" s="34">
        <v>951.06418431962527</v>
      </c>
      <c r="O154" s="34">
        <v>901.71251576018983</v>
      </c>
      <c r="P154" s="34">
        <v>963.84510644612351</v>
      </c>
      <c r="Q154" s="34">
        <v>951.56744757389913</v>
      </c>
      <c r="R154" s="34">
        <v>1084.3373352288497</v>
      </c>
      <c r="S154" s="34">
        <v>1110.7149070758264</v>
      </c>
      <c r="T154" s="34">
        <v>1116.0007126749686</v>
      </c>
      <c r="U154" s="34">
        <v>1183.3561795924991</v>
      </c>
      <c r="V154" s="34">
        <v>1057.8198470971161</v>
      </c>
      <c r="W154" s="34">
        <v>805.72686577287425</v>
      </c>
      <c r="X154" s="34">
        <v>953.61115191986642</v>
      </c>
      <c r="Y154" s="34">
        <v>855.86258749385001</v>
      </c>
      <c r="Z154" s="34">
        <v>810.64553420304208</v>
      </c>
      <c r="AA154" s="34">
        <v>825.73453166398269</v>
      </c>
      <c r="AB154" s="34">
        <v>800.09972509271938</v>
      </c>
      <c r="AC154" s="34">
        <v>816.64090894419155</v>
      </c>
      <c r="AD154" s="34">
        <v>823.92291721912125</v>
      </c>
      <c r="AE154" s="34">
        <v>794.54073271629181</v>
      </c>
      <c r="AF154" s="34">
        <v>719.54796020482422</v>
      </c>
      <c r="AG154" s="34">
        <v>708.5204169724783</v>
      </c>
      <c r="AH154" s="34">
        <v>637.46962594028389</v>
      </c>
      <c r="AI154" s="34">
        <v>583.71947050365497</v>
      </c>
      <c r="AJ154" s="34">
        <v>511.03851942220871</v>
      </c>
      <c r="AK154" s="34">
        <v>452.43260025470573</v>
      </c>
      <c r="AL154" s="34">
        <v>450.84409316739283</v>
      </c>
      <c r="AM154" s="34">
        <v>436.95566832676377</v>
      </c>
      <c r="AN154" s="34">
        <v>384.29216209545905</v>
      </c>
      <c r="AO154" s="34">
        <v>352.05553367381805</v>
      </c>
      <c r="AP154" s="34">
        <v>337.83099534222998</v>
      </c>
      <c r="AQ154" s="34">
        <v>337.41210176279185</v>
      </c>
      <c r="AR154" s="34">
        <v>288.5190776162666</v>
      </c>
      <c r="AS154" s="34">
        <v>289.15018744529408</v>
      </c>
    </row>
    <row r="155" spans="1:45" s="1" customFormat="1" x14ac:dyDescent="0.25">
      <c r="A155" s="38" t="s">
        <v>79</v>
      </c>
      <c r="B155" s="47" t="s">
        <v>24</v>
      </c>
      <c r="C155" s="34">
        <v>385.04052604325602</v>
      </c>
      <c r="D155" s="34">
        <v>300.83913627241606</v>
      </c>
      <c r="E155" s="34">
        <v>247.23313407514095</v>
      </c>
      <c r="F155" s="34">
        <v>215.99853366087623</v>
      </c>
      <c r="G155" s="34">
        <v>87.424937048926722</v>
      </c>
      <c r="H155" s="34">
        <v>85.662757940380672</v>
      </c>
      <c r="I155" s="34">
        <v>129.22199636748451</v>
      </c>
      <c r="J155" s="34">
        <v>167.4160520267601</v>
      </c>
      <c r="K155" s="34">
        <v>152.74285432361259</v>
      </c>
      <c r="L155" s="34">
        <v>106.01945097661104</v>
      </c>
      <c r="M155" s="34">
        <v>71.319407956289652</v>
      </c>
      <c r="N155" s="34">
        <v>109.77040365274971</v>
      </c>
      <c r="O155" s="34">
        <v>99.829558450498055</v>
      </c>
      <c r="P155" s="34">
        <v>67.683345252661127</v>
      </c>
      <c r="Q155" s="34">
        <v>53.81395798667473</v>
      </c>
      <c r="R155" s="34">
        <v>26.19172307316062</v>
      </c>
      <c r="S155" s="34">
        <v>73.988232172787804</v>
      </c>
      <c r="T155" s="34">
        <v>81.85178728609786</v>
      </c>
      <c r="U155" s="34">
        <v>80.475536170123576</v>
      </c>
      <c r="V155" s="34">
        <v>25.100809931118008</v>
      </c>
      <c r="W155" s="34">
        <v>9.9696237609691973</v>
      </c>
      <c r="X155" s="34">
        <v>34.757789649415692</v>
      </c>
      <c r="Y155" s="34">
        <v>34.166171157439123</v>
      </c>
      <c r="Z155" s="34">
        <v>34.183847827839124</v>
      </c>
      <c r="AA155" s="34">
        <v>34.086048778698974</v>
      </c>
      <c r="AB155" s="34">
        <v>4.2066231603192392</v>
      </c>
      <c r="AC155" s="34">
        <v>4.2890804041186534</v>
      </c>
      <c r="AD155" s="34">
        <v>6.1750111568884893</v>
      </c>
      <c r="AE155" s="34">
        <v>7.1822891092998127</v>
      </c>
      <c r="AF155" s="34">
        <v>0.95052570700769379</v>
      </c>
      <c r="AG155" s="34">
        <v>21.59496191062706</v>
      </c>
      <c r="AH155" s="34">
        <v>20.654391414854562</v>
      </c>
      <c r="AI155" s="34">
        <v>0</v>
      </c>
      <c r="AJ155" s="34">
        <v>0.91420128698069536</v>
      </c>
      <c r="AK155" s="34">
        <v>0.94849601730546274</v>
      </c>
      <c r="AL155" s="34">
        <v>0.89988840951575411</v>
      </c>
      <c r="AM155" s="34">
        <v>0.92575353459060117</v>
      </c>
      <c r="AN155" s="34">
        <v>0</v>
      </c>
      <c r="AO155" s="34">
        <v>1.7916312146250282</v>
      </c>
      <c r="AP155" s="34">
        <v>1.9140566308341642</v>
      </c>
      <c r="AQ155" s="34">
        <v>1.8539126470483067</v>
      </c>
      <c r="AR155" s="34">
        <v>1.707213477019329</v>
      </c>
      <c r="AS155" s="34">
        <v>2.5588512163300359</v>
      </c>
    </row>
    <row r="156" spans="1:45" s="1" customFormat="1" x14ac:dyDescent="0.25">
      <c r="A156" s="38" t="s">
        <v>80</v>
      </c>
      <c r="B156" s="51" t="s">
        <v>23</v>
      </c>
      <c r="C156" s="34">
        <v>1817.4281289075218</v>
      </c>
      <c r="D156" s="34">
        <v>1625.6025731515419</v>
      </c>
      <c r="E156" s="34">
        <v>1449.4823456246531</v>
      </c>
      <c r="F156" s="34">
        <v>1336.2621150206751</v>
      </c>
      <c r="G156" s="34">
        <v>1071.1762488924053</v>
      </c>
      <c r="H156" s="34">
        <v>1026.1496688016127</v>
      </c>
      <c r="I156" s="34">
        <v>714.73131783946599</v>
      </c>
      <c r="J156" s="34">
        <v>748.110586771008</v>
      </c>
      <c r="K156" s="34">
        <v>663.12751389275707</v>
      </c>
      <c r="L156" s="34">
        <v>619.46902347490914</v>
      </c>
      <c r="M156" s="34">
        <v>576.49854764667475</v>
      </c>
      <c r="N156" s="34">
        <v>841.29378066687559</v>
      </c>
      <c r="O156" s="34">
        <v>801.88295730969173</v>
      </c>
      <c r="P156" s="34">
        <v>896.16176119346244</v>
      </c>
      <c r="Q156" s="34">
        <v>897.75348958722441</v>
      </c>
      <c r="R156" s="34">
        <v>1058.1456121556892</v>
      </c>
      <c r="S156" s="34">
        <v>1036.7266749030387</v>
      </c>
      <c r="T156" s="34">
        <v>1034.1489253888708</v>
      </c>
      <c r="U156" s="34">
        <v>1102.8806434223754</v>
      </c>
      <c r="V156" s="34">
        <v>1032.7190371659981</v>
      </c>
      <c r="W156" s="34">
        <v>795.75724201190508</v>
      </c>
      <c r="X156" s="34">
        <v>918.8533622704507</v>
      </c>
      <c r="Y156" s="34">
        <v>821.69641633641095</v>
      </c>
      <c r="Z156" s="34">
        <v>776.46168637520293</v>
      </c>
      <c r="AA156" s="34">
        <v>791.64848288528367</v>
      </c>
      <c r="AB156" s="34">
        <v>795.8931019324001</v>
      </c>
      <c r="AC156" s="34">
        <v>812.35182854007292</v>
      </c>
      <c r="AD156" s="34">
        <v>817.7479060622328</v>
      </c>
      <c r="AE156" s="34">
        <v>787.35844360699195</v>
      </c>
      <c r="AF156" s="34">
        <v>718.59743449781649</v>
      </c>
      <c r="AG156" s="34">
        <v>686.92545506185127</v>
      </c>
      <c r="AH156" s="34">
        <v>616.81523452542933</v>
      </c>
      <c r="AI156" s="34">
        <v>583.71947050365497</v>
      </c>
      <c r="AJ156" s="34">
        <v>510.12431813522801</v>
      </c>
      <c r="AK156" s="34">
        <v>451.48410423740029</v>
      </c>
      <c r="AL156" s="34">
        <v>449.94420475787706</v>
      </c>
      <c r="AM156" s="34">
        <v>436.02991479217314</v>
      </c>
      <c r="AN156" s="34">
        <v>384.29216209545905</v>
      </c>
      <c r="AO156" s="34">
        <v>350.26390245919299</v>
      </c>
      <c r="AP156" s="34">
        <v>335.9169387113958</v>
      </c>
      <c r="AQ156" s="34">
        <v>335.55818911574352</v>
      </c>
      <c r="AR156" s="34">
        <v>286.81186413924729</v>
      </c>
      <c r="AS156" s="34">
        <v>286.59133622896405</v>
      </c>
    </row>
    <row r="157" spans="1:45" s="1" customFormat="1" x14ac:dyDescent="0.25">
      <c r="A157" s="38" t="s">
        <v>102</v>
      </c>
      <c r="B157" s="45" t="s">
        <v>14</v>
      </c>
      <c r="C157" s="34">
        <v>12805.821514481686</v>
      </c>
      <c r="D157" s="34">
        <v>12664.702748655094</v>
      </c>
      <c r="E157" s="34">
        <v>13896.822734837346</v>
      </c>
      <c r="F157" s="34">
        <v>14112.20928185191</v>
      </c>
      <c r="G157" s="34">
        <v>14080.71334591047</v>
      </c>
      <c r="H157" s="34">
        <v>14323.714840873126</v>
      </c>
      <c r="I157" s="34">
        <v>14144.015892057563</v>
      </c>
      <c r="J157" s="34">
        <v>14699.129367949537</v>
      </c>
      <c r="K157" s="34">
        <v>14430.474298110083</v>
      </c>
      <c r="L157" s="34">
        <v>14458.950248066409</v>
      </c>
      <c r="M157" s="34">
        <v>13965.86835086915</v>
      </c>
      <c r="N157" s="34">
        <v>13640.020081369921</v>
      </c>
      <c r="O157" s="34">
        <v>13098.774340102344</v>
      </c>
      <c r="P157" s="34">
        <v>13131.425730221987</v>
      </c>
      <c r="Q157" s="34">
        <v>12774.408598265407</v>
      </c>
      <c r="R157" s="34">
        <v>13559.455034975252</v>
      </c>
      <c r="S157" s="34">
        <v>13965.055966492695</v>
      </c>
      <c r="T157" s="34">
        <v>13614.68061858761</v>
      </c>
      <c r="U157" s="34">
        <v>13498.856697809024</v>
      </c>
      <c r="V157" s="34">
        <v>13805.445462114905</v>
      </c>
      <c r="W157" s="34">
        <v>13448.116124114631</v>
      </c>
      <c r="X157" s="34">
        <v>15705.173569282137</v>
      </c>
      <c r="Y157" s="34">
        <v>14879.36753906474</v>
      </c>
      <c r="Z157" s="34">
        <v>15820.610335179448</v>
      </c>
      <c r="AA157" s="34">
        <v>15576.472140645961</v>
      </c>
      <c r="AB157" s="34">
        <v>15836.253549337809</v>
      </c>
      <c r="AC157" s="34">
        <v>15785.531519318291</v>
      </c>
      <c r="AD157" s="34">
        <v>18000.157522329948</v>
      </c>
      <c r="AE157" s="34">
        <v>20729.881941716583</v>
      </c>
      <c r="AF157" s="34">
        <v>24747.887307652316</v>
      </c>
      <c r="AG157" s="34">
        <v>27312.485159345462</v>
      </c>
      <c r="AH157" s="34">
        <v>34535.081281610226</v>
      </c>
      <c r="AI157" s="34">
        <v>40652.613958352187</v>
      </c>
      <c r="AJ157" s="34">
        <v>48482.836852447217</v>
      </c>
      <c r="AK157" s="34">
        <v>54510.066114544941</v>
      </c>
      <c r="AL157" s="34">
        <v>61065.527581329559</v>
      </c>
      <c r="AM157" s="34">
        <v>69471.32249628249</v>
      </c>
      <c r="AN157" s="34">
        <v>72028.132396256915</v>
      </c>
      <c r="AO157" s="34">
        <v>75520.838958874185</v>
      </c>
      <c r="AP157" s="34">
        <v>88683.028848123911</v>
      </c>
      <c r="AQ157" s="34">
        <v>93953.512083437614</v>
      </c>
      <c r="AR157" s="34">
        <v>99627.856878416977</v>
      </c>
      <c r="AS157" s="34">
        <v>106400.44537662466</v>
      </c>
    </row>
    <row r="158" spans="1:45" s="1" customFormat="1" x14ac:dyDescent="0.25">
      <c r="A158" s="38" t="s">
        <v>103</v>
      </c>
      <c r="B158" s="47" t="s">
        <v>56</v>
      </c>
      <c r="C158" s="34">
        <v>5528.7398021809149</v>
      </c>
      <c r="D158" s="34">
        <v>5254.4188608292015</v>
      </c>
      <c r="E158" s="34">
        <v>5034.809058909279</v>
      </c>
      <c r="F158" s="34">
        <v>4889.2549441372921</v>
      </c>
      <c r="G158" s="34">
        <v>4796.00841528001</v>
      </c>
      <c r="H158" s="34">
        <v>4862.0377980477115</v>
      </c>
      <c r="I158" s="34">
        <v>4795.472844506442</v>
      </c>
      <c r="J158" s="34">
        <v>4957.4284663009767</v>
      </c>
      <c r="K158" s="34">
        <v>4871.0068787347182</v>
      </c>
      <c r="L158" s="34">
        <v>4699.9035953598477</v>
      </c>
      <c r="M158" s="34">
        <v>4431.9917801408574</v>
      </c>
      <c r="N158" s="34">
        <v>4118.4849920096549</v>
      </c>
      <c r="O158" s="34">
        <v>3786.218619281085</v>
      </c>
      <c r="P158" s="34">
        <v>3574.366030305091</v>
      </c>
      <c r="Q158" s="34">
        <v>3245.9212753867296</v>
      </c>
      <c r="R158" s="34">
        <v>3012.9212108492434</v>
      </c>
      <c r="S158" s="34">
        <v>2770.5472963015</v>
      </c>
      <c r="T158" s="34">
        <v>2442.3517174077583</v>
      </c>
      <c r="U158" s="34">
        <v>2188.3858869898377</v>
      </c>
      <c r="V158" s="34">
        <v>2175.7023465294074</v>
      </c>
      <c r="W158" s="34">
        <v>1973.985504671901</v>
      </c>
      <c r="X158" s="34">
        <v>3795.7288747913185</v>
      </c>
      <c r="Y158" s="34">
        <v>3530.2196348423977</v>
      </c>
      <c r="Z158" s="34">
        <v>3441.9879158078966</v>
      </c>
      <c r="AA158" s="34">
        <v>3353.2150486045111</v>
      </c>
      <c r="AB158" s="34">
        <v>3332.4868676049014</v>
      </c>
      <c r="AC158" s="34">
        <v>3162.7678899970947</v>
      </c>
      <c r="AD158" s="34">
        <v>3848.7962396434968</v>
      </c>
      <c r="AE158" s="34">
        <v>4918.9702537317089</v>
      </c>
      <c r="AF158" s="34">
        <v>5001.6662702744843</v>
      </c>
      <c r="AG158" s="34">
        <v>5005.9178371872631</v>
      </c>
      <c r="AH158" s="34">
        <v>6009.4890657492751</v>
      </c>
      <c r="AI158" s="34">
        <v>5749.8665952761612</v>
      </c>
      <c r="AJ158" s="34">
        <v>8907.9773403398958</v>
      </c>
      <c r="AK158" s="34">
        <v>8704.3479508122309</v>
      </c>
      <c r="AL158" s="34">
        <v>9000.6838719765728</v>
      </c>
      <c r="AM158" s="34">
        <v>9526.0038709372857</v>
      </c>
      <c r="AN158" s="34">
        <v>9327.7338420055949</v>
      </c>
      <c r="AO158" s="34">
        <v>10822.348351942483</v>
      </c>
      <c r="AP158" s="34">
        <v>12966.776645586046</v>
      </c>
      <c r="AQ158" s="34">
        <v>12662.223379339935</v>
      </c>
      <c r="AR158" s="34">
        <v>11616.734104378023</v>
      </c>
      <c r="AS158" s="34">
        <v>11798.862958497795</v>
      </c>
    </row>
    <row r="159" spans="1:45" s="1" customFormat="1" x14ac:dyDescent="0.25">
      <c r="A159" s="38" t="s">
        <v>104</v>
      </c>
      <c r="B159" s="47" t="s">
        <v>57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279.9819917327776</v>
      </c>
      <c r="AA159" s="34">
        <v>0</v>
      </c>
      <c r="AB159" s="34">
        <v>0</v>
      </c>
      <c r="AC159" s="34">
        <v>0</v>
      </c>
      <c r="AD159" s="34">
        <v>0</v>
      </c>
      <c r="AE159" s="34">
        <v>0</v>
      </c>
      <c r="AF159" s="34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</row>
    <row r="160" spans="1:45" s="1" customFormat="1" x14ac:dyDescent="0.25">
      <c r="A160" s="38" t="s">
        <v>105</v>
      </c>
      <c r="B160" s="47" t="s">
        <v>58</v>
      </c>
      <c r="C160" s="34">
        <v>7277.0817123007719</v>
      </c>
      <c r="D160" s="34">
        <v>7410.2838878258917</v>
      </c>
      <c r="E160" s="34">
        <v>8862.0136759280667</v>
      </c>
      <c r="F160" s="34">
        <v>9222.9543377146183</v>
      </c>
      <c r="G160" s="34">
        <v>9284.7049306304598</v>
      </c>
      <c r="H160" s="34">
        <v>9461.6770428254149</v>
      </c>
      <c r="I160" s="34">
        <v>9348.5430475511203</v>
      </c>
      <c r="J160" s="34">
        <v>9741.7009016485608</v>
      </c>
      <c r="K160" s="34">
        <v>9559.4674193753635</v>
      </c>
      <c r="L160" s="34">
        <v>9759.0466527065601</v>
      </c>
      <c r="M160" s="34">
        <v>9533.8765707282928</v>
      </c>
      <c r="N160" s="34">
        <v>9521.5350893602663</v>
      </c>
      <c r="O160" s="34">
        <v>9312.5557208212576</v>
      </c>
      <c r="P160" s="34">
        <v>9557.0596999168956</v>
      </c>
      <c r="Q160" s="34">
        <v>9528.4873228786764</v>
      </c>
      <c r="R160" s="34">
        <v>10546.533824126009</v>
      </c>
      <c r="S160" s="34">
        <v>11194.508670191195</v>
      </c>
      <c r="T160" s="34">
        <v>11172.328901179852</v>
      </c>
      <c r="U160" s="34">
        <v>11310.470810819186</v>
      </c>
      <c r="V160" s="34">
        <v>11629.743115585497</v>
      </c>
      <c r="W160" s="34">
        <v>11474.130619442731</v>
      </c>
      <c r="X160" s="34">
        <v>11909.444694490818</v>
      </c>
      <c r="Y160" s="34">
        <v>11349.147904222342</v>
      </c>
      <c r="Z160" s="34">
        <v>12098.640427638775</v>
      </c>
      <c r="AA160" s="34">
        <v>12223.257092041451</v>
      </c>
      <c r="AB160" s="34">
        <v>12503.766681732908</v>
      </c>
      <c r="AC160" s="34">
        <v>12622.763629321196</v>
      </c>
      <c r="AD160" s="34">
        <v>14151.36128268645</v>
      </c>
      <c r="AE160" s="34">
        <v>15810.911687984875</v>
      </c>
      <c r="AF160" s="34">
        <v>19746.221037377833</v>
      </c>
      <c r="AG160" s="34">
        <v>22306.5673221582</v>
      </c>
      <c r="AH160" s="34">
        <v>28525.592215860954</v>
      </c>
      <c r="AI160" s="34">
        <v>34902.747363076029</v>
      </c>
      <c r="AJ160" s="34">
        <v>39574.859512107323</v>
      </c>
      <c r="AK160" s="34">
        <v>45805.718163732708</v>
      </c>
      <c r="AL160" s="34">
        <v>52064.843709352986</v>
      </c>
      <c r="AM160" s="34">
        <v>59945.3186253452</v>
      </c>
      <c r="AN160" s="34">
        <v>62700.398554251326</v>
      </c>
      <c r="AO160" s="34">
        <v>64698.490606931708</v>
      </c>
      <c r="AP160" s="34">
        <v>75716.252202537871</v>
      </c>
      <c r="AQ160" s="34">
        <v>81291.288704097678</v>
      </c>
      <c r="AR160" s="34">
        <v>88011.122774038959</v>
      </c>
      <c r="AS160" s="34">
        <v>94601.582418126869</v>
      </c>
    </row>
    <row r="161" spans="1:45" s="1" customFormat="1" x14ac:dyDescent="0.25">
      <c r="A161" s="38" t="s">
        <v>106</v>
      </c>
      <c r="B161" s="45" t="s">
        <v>16</v>
      </c>
      <c r="C161" s="34">
        <v>33980.286998109259</v>
      </c>
      <c r="D161" s="34">
        <v>32684.342125643823</v>
      </c>
      <c r="E161" s="34">
        <v>31336.130340231495</v>
      </c>
      <c r="F161" s="34">
        <v>31682.225598325815</v>
      </c>
      <c r="G161" s="34">
        <v>29951.43020089341</v>
      </c>
      <c r="H161" s="34">
        <v>29560.865195363156</v>
      </c>
      <c r="I161" s="34">
        <v>29290.616238690436</v>
      </c>
      <c r="J161" s="34">
        <v>31253.228592355576</v>
      </c>
      <c r="K161" s="34">
        <v>30367.887244364098</v>
      </c>
      <c r="L161" s="34">
        <v>28476.298816031889</v>
      </c>
      <c r="M161" s="34">
        <v>27823.059508662045</v>
      </c>
      <c r="N161" s="34">
        <v>26749.622868753657</v>
      </c>
      <c r="O161" s="34">
        <v>25947.568972865225</v>
      </c>
      <c r="P161" s="34">
        <v>27279.815141645351</v>
      </c>
      <c r="Q161" s="34">
        <v>27785.086117310406</v>
      </c>
      <c r="R161" s="34">
        <v>28086.257708785906</v>
      </c>
      <c r="S161" s="34">
        <v>28226.956286160552</v>
      </c>
      <c r="T161" s="34">
        <v>27612.216371255356</v>
      </c>
      <c r="U161" s="34">
        <v>28980.337968536547</v>
      </c>
      <c r="V161" s="34">
        <v>29218.2392173189</v>
      </c>
      <c r="W161" s="34">
        <v>28121.589641395662</v>
      </c>
      <c r="X161" s="34">
        <v>26952.437809682804</v>
      </c>
      <c r="Y161" s="34">
        <v>25993.623016579688</v>
      </c>
      <c r="Z161" s="34">
        <v>24902.933142580801</v>
      </c>
      <c r="AA161" s="34">
        <v>23592.658662176495</v>
      </c>
      <c r="AB161" s="34">
        <v>22817.565346203617</v>
      </c>
      <c r="AC161" s="34">
        <v>22530.539362835287</v>
      </c>
      <c r="AD161" s="34">
        <v>23499.44602976464</v>
      </c>
      <c r="AE161" s="34">
        <v>23733.874361681232</v>
      </c>
      <c r="AF161" s="34">
        <v>24900.921946480554</v>
      </c>
      <c r="AG161" s="34">
        <v>26426.063389490198</v>
      </c>
      <c r="AH161" s="34">
        <v>24828.456152601986</v>
      </c>
      <c r="AI161" s="34">
        <v>24029.018833016602</v>
      </c>
      <c r="AJ161" s="34">
        <v>24052.635860462098</v>
      </c>
      <c r="AK161" s="34">
        <v>24537.591967692322</v>
      </c>
      <c r="AL161" s="34">
        <v>23704.860483463995</v>
      </c>
      <c r="AM161" s="34">
        <v>23907.585030802275</v>
      </c>
      <c r="AN161" s="34">
        <v>24075.763702666605</v>
      </c>
      <c r="AO161" s="34">
        <v>23130.854796416428</v>
      </c>
      <c r="AP161" s="34">
        <v>25433.984510524377</v>
      </c>
      <c r="AQ161" s="34">
        <v>24341.873055744269</v>
      </c>
      <c r="AR161" s="34">
        <v>22732.401053250876</v>
      </c>
      <c r="AS161" s="34">
        <v>23462.106802530099</v>
      </c>
    </row>
    <row r="162" spans="1:45" s="1" customFormat="1" x14ac:dyDescent="0.25">
      <c r="A162" s="38" t="s">
        <v>107</v>
      </c>
      <c r="B162" s="47" t="s">
        <v>24</v>
      </c>
      <c r="C162" s="34">
        <v>770.08105208651205</v>
      </c>
      <c r="D162" s="34">
        <v>639.17157736216586</v>
      </c>
      <c r="E162" s="34">
        <v>606.03356692065245</v>
      </c>
      <c r="F162" s="34">
        <v>570.19951894375379</v>
      </c>
      <c r="G162" s="34">
        <v>496.29105678279615</v>
      </c>
      <c r="H162" s="34">
        <v>554.55364350878017</v>
      </c>
      <c r="I162" s="34">
        <v>546.29712947081373</v>
      </c>
      <c r="J162" s="34">
        <v>638.09432401056563</v>
      </c>
      <c r="K162" s="34">
        <v>1040.327855362654</v>
      </c>
      <c r="L162" s="34">
        <v>1004.1181059437706</v>
      </c>
      <c r="M162" s="34">
        <v>914.41669486814237</v>
      </c>
      <c r="N162" s="34">
        <v>888.21853337339462</v>
      </c>
      <c r="O162" s="34">
        <v>952.03310619865226</v>
      </c>
      <c r="P162" s="34">
        <v>980.98013056072136</v>
      </c>
      <c r="Q162" s="34">
        <v>1066.8830718310594</v>
      </c>
      <c r="R162" s="34">
        <v>1101.7984839442902</v>
      </c>
      <c r="S162" s="34">
        <v>1070.6008052953994</v>
      </c>
      <c r="T162" s="34">
        <v>1082.5558963645201</v>
      </c>
      <c r="U162" s="34">
        <v>828.53222466059049</v>
      </c>
      <c r="V162" s="34">
        <v>1253.2475815608207</v>
      </c>
      <c r="W162" s="34">
        <v>754.97241753521291</v>
      </c>
      <c r="X162" s="34">
        <v>654.15942570951574</v>
      </c>
      <c r="Y162" s="34">
        <v>588.51229818688898</v>
      </c>
      <c r="Z162" s="34">
        <v>607.98415065228153</v>
      </c>
      <c r="AA162" s="34">
        <v>609.28812191924408</v>
      </c>
      <c r="AB162" s="34">
        <v>684.83825049997222</v>
      </c>
      <c r="AC162" s="34">
        <v>525.84125754494687</v>
      </c>
      <c r="AD162" s="34">
        <v>488.70802584517475</v>
      </c>
      <c r="AE162" s="34">
        <v>539.56946933614847</v>
      </c>
      <c r="AF162" s="34">
        <v>556.05753859950084</v>
      </c>
      <c r="AG162" s="34">
        <v>581.0073085478233</v>
      </c>
      <c r="AH162" s="34">
        <v>545.46370054684087</v>
      </c>
      <c r="AI162" s="34">
        <v>520.2916855197933</v>
      </c>
      <c r="AJ162" s="34">
        <v>522.00893486597704</v>
      </c>
      <c r="AK162" s="34">
        <v>671.53518025226765</v>
      </c>
      <c r="AL162" s="34">
        <v>641.62043598473269</v>
      </c>
      <c r="AM162" s="34">
        <v>625.80938938324641</v>
      </c>
      <c r="AN162" s="34">
        <v>580.64582156029212</v>
      </c>
      <c r="AO162" s="34">
        <v>561.67638578494632</v>
      </c>
      <c r="AP162" s="34">
        <v>591.44349892775676</v>
      </c>
      <c r="AQ162" s="34">
        <v>571.00509529087844</v>
      </c>
      <c r="AR162" s="34">
        <v>556.55159350830127</v>
      </c>
      <c r="AS162" s="34">
        <v>696.00753084176984</v>
      </c>
    </row>
    <row r="163" spans="1:45" s="1" customFormat="1" x14ac:dyDescent="0.25">
      <c r="A163" s="38" t="s">
        <v>108</v>
      </c>
      <c r="B163" s="47" t="s">
        <v>23</v>
      </c>
      <c r="C163" s="34">
        <v>33210.205946022747</v>
      </c>
      <c r="D163" s="34">
        <v>32045.170548281658</v>
      </c>
      <c r="E163" s="34">
        <v>30730.096773310841</v>
      </c>
      <c r="F163" s="34">
        <v>31112.02607938206</v>
      </c>
      <c r="G163" s="34">
        <v>29455.139144110613</v>
      </c>
      <c r="H163" s="34">
        <v>29006.311551854375</v>
      </c>
      <c r="I163" s="34">
        <v>28744.319109219621</v>
      </c>
      <c r="J163" s="34">
        <v>30615.134268345009</v>
      </c>
      <c r="K163" s="34">
        <v>29327.559389001442</v>
      </c>
      <c r="L163" s="34">
        <v>27472.18071008812</v>
      </c>
      <c r="M163" s="34">
        <v>26908.642813793904</v>
      </c>
      <c r="N163" s="34">
        <v>25861.404335380263</v>
      </c>
      <c r="O163" s="34">
        <v>24995.535866666574</v>
      </c>
      <c r="P163" s="34">
        <v>26298.83501108463</v>
      </c>
      <c r="Q163" s="34">
        <v>26718.203045479346</v>
      </c>
      <c r="R163" s="34">
        <v>26984.459224841616</v>
      </c>
      <c r="S163" s="34">
        <v>27156.355480865153</v>
      </c>
      <c r="T163" s="34">
        <v>26529.660474890836</v>
      </c>
      <c r="U163" s="34">
        <v>28151.805743875957</v>
      </c>
      <c r="V163" s="34">
        <v>27964.991635758081</v>
      </c>
      <c r="W163" s="34">
        <v>27366.617223860449</v>
      </c>
      <c r="X163" s="34">
        <v>26298.278383973287</v>
      </c>
      <c r="Y163" s="34">
        <v>25405.1107183928</v>
      </c>
      <c r="Z163" s="34">
        <v>24294.948991928519</v>
      </c>
      <c r="AA163" s="34">
        <v>22983.370540257249</v>
      </c>
      <c r="AB163" s="34">
        <v>22132.727095703645</v>
      </c>
      <c r="AC163" s="34">
        <v>22004.698105290339</v>
      </c>
      <c r="AD163" s="34">
        <v>23010.738003919465</v>
      </c>
      <c r="AE163" s="34">
        <v>23194.304892345084</v>
      </c>
      <c r="AF163" s="34">
        <v>24344.864407881054</v>
      </c>
      <c r="AG163" s="34">
        <v>25845.056080942377</v>
      </c>
      <c r="AH163" s="34">
        <v>24282.992452055147</v>
      </c>
      <c r="AI163" s="34">
        <v>23508.727147496807</v>
      </c>
      <c r="AJ163" s="34">
        <v>23530.62692559612</v>
      </c>
      <c r="AK163" s="34">
        <v>23866.056787440055</v>
      </c>
      <c r="AL163" s="34">
        <v>23063.240047479263</v>
      </c>
      <c r="AM163" s="34">
        <v>23281.77564141903</v>
      </c>
      <c r="AN163" s="34">
        <v>23495.117881106315</v>
      </c>
      <c r="AO163" s="34">
        <v>22569.178410631481</v>
      </c>
      <c r="AP163" s="34">
        <v>24842.541011596619</v>
      </c>
      <c r="AQ163" s="34">
        <v>23770.86796045339</v>
      </c>
      <c r="AR163" s="34">
        <v>22175.849459742574</v>
      </c>
      <c r="AS163" s="34">
        <v>22766.09927168833</v>
      </c>
    </row>
    <row r="164" spans="1:45" s="1" customFormat="1" x14ac:dyDescent="0.25">
      <c r="A164" s="38"/>
      <c r="B164" s="179" t="s">
        <v>241</v>
      </c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34">
        <v>0</v>
      </c>
      <c r="T164" s="34">
        <v>0</v>
      </c>
      <c r="U164" s="34">
        <v>0</v>
      </c>
      <c r="V164" s="34">
        <v>0</v>
      </c>
      <c r="W164" s="34">
        <v>291.98471512447634</v>
      </c>
      <c r="X164" s="34">
        <v>451.67081814937558</v>
      </c>
      <c r="Y164" s="34">
        <v>291.56753877364326</v>
      </c>
      <c r="Z164" s="34">
        <v>421.07185587413215</v>
      </c>
      <c r="AA164" s="34">
        <v>461.46717633659199</v>
      </c>
      <c r="AB164" s="34">
        <v>234.65626520664796</v>
      </c>
      <c r="AC164" s="34">
        <v>234.72078464710626</v>
      </c>
      <c r="AD164" s="34">
        <v>256.01886393769604</v>
      </c>
      <c r="AE164" s="34">
        <v>241.06231342248719</v>
      </c>
      <c r="AF164" s="34">
        <v>245.28663386683709</v>
      </c>
      <c r="AG164" s="34">
        <v>440.36719967168057</v>
      </c>
      <c r="AH164" s="34">
        <v>377.91424936414984</v>
      </c>
      <c r="AI164" s="34">
        <v>182.81580510737734</v>
      </c>
      <c r="AJ164" s="34">
        <v>177.67604951534727</v>
      </c>
      <c r="AK164" s="34">
        <v>139.47445942566202</v>
      </c>
      <c r="AL164" s="34">
        <v>126.74051216785482</v>
      </c>
      <c r="AM164" s="34">
        <v>123.66338192253879</v>
      </c>
      <c r="AN164" s="34">
        <v>141.66565337842493</v>
      </c>
      <c r="AO164" s="34">
        <v>205.75037955257096</v>
      </c>
      <c r="AP164" s="34">
        <v>212.28905547342615</v>
      </c>
      <c r="AQ164" s="34">
        <v>188.17213367540313</v>
      </c>
      <c r="AR164" s="34">
        <v>166.45331400938457</v>
      </c>
      <c r="AS164" s="34">
        <v>160.35467622334892</v>
      </c>
    </row>
    <row r="165" spans="1:45" s="1" customFormat="1" x14ac:dyDescent="0.25">
      <c r="A165" s="38"/>
      <c r="B165" s="179" t="s">
        <v>242</v>
      </c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>
        <v>3.6715541272766026</v>
      </c>
      <c r="X165" s="34">
        <v>4.7203600511719532</v>
      </c>
      <c r="Y165" s="34">
        <v>4.594702571732129</v>
      </c>
      <c r="Z165" s="34">
        <v>51.420568823849436</v>
      </c>
      <c r="AA165" s="34">
        <v>62.066984559601266</v>
      </c>
      <c r="AB165" s="34">
        <v>3.5696714252270771</v>
      </c>
      <c r="AC165" s="34">
        <v>4.0642734016332582</v>
      </c>
      <c r="AD165" s="34">
        <v>5.047028926015277</v>
      </c>
      <c r="AE165" s="34">
        <v>4.8918624990609336</v>
      </c>
      <c r="AF165" s="34">
        <v>5.0653504676615491</v>
      </c>
      <c r="AG165" s="34">
        <v>206.81071657720938</v>
      </c>
      <c r="AH165" s="34">
        <v>176.74808155485096</v>
      </c>
      <c r="AI165" s="34">
        <v>4.7047706590701139</v>
      </c>
      <c r="AJ165" s="34">
        <v>4.7567154559381617</v>
      </c>
      <c r="AK165" s="34">
        <v>4.8744282129827283</v>
      </c>
      <c r="AL165" s="34">
        <v>5.2089194689714482</v>
      </c>
      <c r="AM165" s="34">
        <v>5.3112035545400902</v>
      </c>
      <c r="AN165" s="34">
        <v>1.909264443172251</v>
      </c>
      <c r="AO165" s="34">
        <v>1.9329550848346504</v>
      </c>
      <c r="AP165" s="34">
        <v>1.941560667590936</v>
      </c>
      <c r="AQ165" s="34">
        <v>1.8539126470483067</v>
      </c>
      <c r="AR165" s="34">
        <v>2.5608202155289934</v>
      </c>
      <c r="AS165" s="34">
        <v>12.794256081650181</v>
      </c>
    </row>
    <row r="166" spans="1:45" s="1" customFormat="1" x14ac:dyDescent="0.25">
      <c r="A166" s="38"/>
      <c r="B166" s="179" t="s">
        <v>243</v>
      </c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>
        <v>288.31316099719976</v>
      </c>
      <c r="X166" s="34">
        <v>446.95045809820363</v>
      </c>
      <c r="Y166" s="34">
        <v>286.97283620191115</v>
      </c>
      <c r="Z166" s="34">
        <v>369.65128705028269</v>
      </c>
      <c r="AA166" s="34">
        <v>399.40019177699071</v>
      </c>
      <c r="AB166" s="34">
        <v>231.0865937814209</v>
      </c>
      <c r="AC166" s="34">
        <v>230.65651124547298</v>
      </c>
      <c r="AD166" s="34">
        <v>250.97183501168075</v>
      </c>
      <c r="AE166" s="34">
        <v>236.17045092342627</v>
      </c>
      <c r="AF166" s="34">
        <v>240.22128339917555</v>
      </c>
      <c r="AG166" s="34">
        <v>233.55648309447119</v>
      </c>
      <c r="AH166" s="34">
        <v>201.16616780929886</v>
      </c>
      <c r="AI166" s="34">
        <v>178.11103444830724</v>
      </c>
      <c r="AJ166" s="34">
        <v>172.91933405940912</v>
      </c>
      <c r="AK166" s="34">
        <v>134.60003121267928</v>
      </c>
      <c r="AL166" s="34">
        <v>121.53159269888336</v>
      </c>
      <c r="AM166" s="34">
        <v>118.35217836799869</v>
      </c>
      <c r="AN166" s="34">
        <v>139.75638893525269</v>
      </c>
      <c r="AO166" s="34">
        <v>203.81742446773632</v>
      </c>
      <c r="AP166" s="34">
        <v>210.3474948058352</v>
      </c>
      <c r="AQ166" s="34">
        <v>186.31822102835483</v>
      </c>
      <c r="AR166" s="34">
        <v>163.89249379385558</v>
      </c>
      <c r="AS166" s="34">
        <v>147.56042014169873</v>
      </c>
    </row>
    <row r="167" spans="1:45" s="1" customFormat="1" ht="34.200000000000003" x14ac:dyDescent="0.25">
      <c r="A167" s="38"/>
      <c r="B167" s="179" t="s">
        <v>244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27829.604926271186</v>
      </c>
      <c r="X167" s="34">
        <v>26500.766991533426</v>
      </c>
      <c r="Y167" s="34">
        <v>25702.055477806043</v>
      </c>
      <c r="Z167" s="34">
        <v>24481.861286706669</v>
      </c>
      <c r="AA167" s="34">
        <v>23131.1914858399</v>
      </c>
      <c r="AB167" s="34">
        <v>22582.909080996971</v>
      </c>
      <c r="AC167" s="34">
        <v>22295.818578188177</v>
      </c>
      <c r="AD167" s="34">
        <v>23243.427165826943</v>
      </c>
      <c r="AE167" s="34">
        <v>23492.812048258744</v>
      </c>
      <c r="AF167" s="34">
        <v>24655.635312613718</v>
      </c>
      <c r="AG167" s="34">
        <v>25985.696189818518</v>
      </c>
      <c r="AH167" s="34">
        <v>24450.541903237838</v>
      </c>
      <c r="AI167" s="34">
        <v>23846.203027909225</v>
      </c>
      <c r="AJ167" s="34">
        <v>23874.959810946748</v>
      </c>
      <c r="AK167" s="34">
        <v>24398.117508266656</v>
      </c>
      <c r="AL167" s="34">
        <v>23578.119971296142</v>
      </c>
      <c r="AM167" s="34">
        <v>23783.921648879739</v>
      </c>
      <c r="AN167" s="34">
        <v>23934.098049288179</v>
      </c>
      <c r="AO167" s="34">
        <v>22925.104416863858</v>
      </c>
      <c r="AP167" s="34">
        <v>25221.695455050947</v>
      </c>
      <c r="AQ167" s="34">
        <v>24153.700922068863</v>
      </c>
      <c r="AR167" s="34">
        <v>22565.947739241492</v>
      </c>
      <c r="AS167" s="34">
        <v>23301.75212630675</v>
      </c>
    </row>
    <row r="168" spans="1:45" s="1" customFormat="1" x14ac:dyDescent="0.25">
      <c r="A168" s="38"/>
      <c r="B168" s="179" t="s">
        <v>245</v>
      </c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>
        <v>751.30086340793628</v>
      </c>
      <c r="X168" s="34">
        <v>649.43906565834391</v>
      </c>
      <c r="Y168" s="34">
        <v>583.91759561515687</v>
      </c>
      <c r="Z168" s="34">
        <v>556.56358182843212</v>
      </c>
      <c r="AA168" s="34">
        <v>547.22113735964285</v>
      </c>
      <c r="AB168" s="34">
        <v>681.26857907474505</v>
      </c>
      <c r="AC168" s="34">
        <v>521.7769841433136</v>
      </c>
      <c r="AD168" s="34">
        <v>483.66099691915946</v>
      </c>
      <c r="AE168" s="34">
        <v>534.67760683708752</v>
      </c>
      <c r="AF168" s="34">
        <v>550.99218813183938</v>
      </c>
      <c r="AG168" s="34">
        <v>374.19659197061389</v>
      </c>
      <c r="AH168" s="34">
        <v>368.71561899198991</v>
      </c>
      <c r="AI168" s="34">
        <v>515.58691486072314</v>
      </c>
      <c r="AJ168" s="34">
        <v>517.25221941003895</v>
      </c>
      <c r="AK168" s="34">
        <v>666.66075203928494</v>
      </c>
      <c r="AL168" s="34">
        <v>636.41151651576126</v>
      </c>
      <c r="AM168" s="34">
        <v>620.49818582870626</v>
      </c>
      <c r="AN168" s="34">
        <v>578.7365571171199</v>
      </c>
      <c r="AO168" s="34">
        <v>559.74343070011162</v>
      </c>
      <c r="AP168" s="34">
        <v>589.50193826016584</v>
      </c>
      <c r="AQ168" s="34">
        <v>569.15118264383011</v>
      </c>
      <c r="AR168" s="34">
        <v>553.99077329277225</v>
      </c>
      <c r="AS168" s="34">
        <v>683.21327476011959</v>
      </c>
    </row>
    <row r="169" spans="1:45" s="1" customFormat="1" x14ac:dyDescent="0.25">
      <c r="A169" s="38"/>
      <c r="B169" s="179" t="s">
        <v>246</v>
      </c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>
        <v>27078.304062863248</v>
      </c>
      <c r="X169" s="34">
        <v>25851.327925875081</v>
      </c>
      <c r="Y169" s="34">
        <v>25118.137882190887</v>
      </c>
      <c r="Z169" s="34">
        <v>23925.297704878238</v>
      </c>
      <c r="AA169" s="34">
        <v>22583.970348480256</v>
      </c>
      <c r="AB169" s="34">
        <v>21901.640501922226</v>
      </c>
      <c r="AC169" s="34">
        <v>21774.041594044862</v>
      </c>
      <c r="AD169" s="34">
        <v>22759.766168907783</v>
      </c>
      <c r="AE169" s="34">
        <v>22958.134441421655</v>
      </c>
      <c r="AF169" s="34">
        <v>24104.643124481878</v>
      </c>
      <c r="AG169" s="34">
        <v>25611.499597847906</v>
      </c>
      <c r="AH169" s="34">
        <v>24081.826284245846</v>
      </c>
      <c r="AI169" s="34">
        <v>23330.616113048502</v>
      </c>
      <c r="AJ169" s="34">
        <v>23357.70759153671</v>
      </c>
      <c r="AK169" s="34">
        <v>23731.456756227373</v>
      </c>
      <c r="AL169" s="34">
        <v>22941.708454780379</v>
      </c>
      <c r="AM169" s="34">
        <v>23163.423463051033</v>
      </c>
      <c r="AN169" s="34">
        <v>23355.361492171061</v>
      </c>
      <c r="AO169" s="34">
        <v>22365.360986163745</v>
      </c>
      <c r="AP169" s="34">
        <v>24632.193516790783</v>
      </c>
      <c r="AQ169" s="34">
        <v>23584.549739425034</v>
      </c>
      <c r="AR169" s="34">
        <v>22011.956965948717</v>
      </c>
      <c r="AS169" s="34">
        <v>22618.538851546633</v>
      </c>
    </row>
    <row r="170" spans="1:45" s="1" customFormat="1" x14ac:dyDescent="0.25">
      <c r="A170" s="38">
        <v>4.5</v>
      </c>
      <c r="B170" s="44" t="s">
        <v>185</v>
      </c>
      <c r="C170" s="34">
        <v>12130.618869530235</v>
      </c>
      <c r="D170" s="34">
        <v>12204.963415775881</v>
      </c>
      <c r="E170" s="34">
        <v>13019.457497307152</v>
      </c>
      <c r="F170" s="34">
        <v>11748.123635894101</v>
      </c>
      <c r="G170" s="34">
        <v>11795.301860227417</v>
      </c>
      <c r="H170" s="34">
        <v>12406.672489491555</v>
      </c>
      <c r="I170" s="34">
        <v>12164.691382180437</v>
      </c>
      <c r="J170" s="34">
        <v>12689.180080473978</v>
      </c>
      <c r="K170" s="34">
        <v>12524.914054536232</v>
      </c>
      <c r="L170" s="34">
        <v>12406.904345692663</v>
      </c>
      <c r="M170" s="34">
        <v>12564.102368299693</v>
      </c>
      <c r="N170" s="34">
        <v>12580.86137742278</v>
      </c>
      <c r="O170" s="34">
        <v>11468.224885410875</v>
      </c>
      <c r="P170" s="34">
        <v>12423.7492342891</v>
      </c>
      <c r="Q170" s="34">
        <v>12098.744459099378</v>
      </c>
      <c r="R170" s="34">
        <v>10843.373352288496</v>
      </c>
      <c r="S170" s="34">
        <v>11349.616530408846</v>
      </c>
      <c r="T170" s="34">
        <v>11328.11133504694</v>
      </c>
      <c r="U170" s="34">
        <v>12139.917530208982</v>
      </c>
      <c r="V170" s="34">
        <v>12105.762046779198</v>
      </c>
      <c r="W170" s="34">
        <v>12007.958655370991</v>
      </c>
      <c r="X170" s="34">
        <v>12105.514277128546</v>
      </c>
      <c r="Y170" s="34">
        <v>12078.595658433667</v>
      </c>
      <c r="Z170" s="34">
        <v>12092.943119667469</v>
      </c>
      <c r="AA170" s="34">
        <v>12726.026311527261</v>
      </c>
      <c r="AB170" s="34">
        <v>12199.207164925794</v>
      </c>
      <c r="AC170" s="34">
        <v>12506.958458409992</v>
      </c>
      <c r="AD170" s="34">
        <v>12791.976683719997</v>
      </c>
      <c r="AE170" s="34">
        <v>12113.828368972796</v>
      </c>
      <c r="AF170" s="34">
        <v>10723.831026460801</v>
      </c>
      <c r="AG170" s="34">
        <v>8062.1191133007696</v>
      </c>
      <c r="AH170" s="34">
        <v>6341.8370003337523</v>
      </c>
      <c r="AI170" s="34">
        <v>8151.849235317185</v>
      </c>
      <c r="AJ170" s="34">
        <v>8232.3825892611621</v>
      </c>
      <c r="AK170" s="34">
        <v>8231.0484381768056</v>
      </c>
      <c r="AL170" s="34">
        <v>7239.602254554241</v>
      </c>
      <c r="AM170" s="34">
        <v>8202.1763164727254</v>
      </c>
      <c r="AN170" s="34">
        <v>8244.0486452449222</v>
      </c>
      <c r="AO170" s="34">
        <v>8662.5369227120118</v>
      </c>
      <c r="AP170" s="34">
        <v>8873.5665405471864</v>
      </c>
      <c r="AQ170" s="34">
        <v>9463.297106858081</v>
      </c>
      <c r="AR170" s="34">
        <v>9720.8735381480601</v>
      </c>
      <c r="AS170" s="34">
        <v>9761.1644398936442</v>
      </c>
    </row>
    <row r="171" spans="1:45" s="1" customFormat="1" x14ac:dyDescent="0.25">
      <c r="A171" s="38" t="s">
        <v>81</v>
      </c>
      <c r="B171" s="45" t="s">
        <v>16</v>
      </c>
      <c r="C171" s="34">
        <v>12130.618869530235</v>
      </c>
      <c r="D171" s="34">
        <v>12204.963415775881</v>
      </c>
      <c r="E171" s="34">
        <v>13019.457497307152</v>
      </c>
      <c r="F171" s="34">
        <v>11748.123635894101</v>
      </c>
      <c r="G171" s="34">
        <v>11795.301860227417</v>
      </c>
      <c r="H171" s="34">
        <v>12406.672489491555</v>
      </c>
      <c r="I171" s="34">
        <v>12164.691382180437</v>
      </c>
      <c r="J171" s="34">
        <v>12689.180080473978</v>
      </c>
      <c r="K171" s="34">
        <v>12524.914054536232</v>
      </c>
      <c r="L171" s="34">
        <v>12406.904345692663</v>
      </c>
      <c r="M171" s="34">
        <v>12564.102368299693</v>
      </c>
      <c r="N171" s="34">
        <v>12580.86137742278</v>
      </c>
      <c r="O171" s="34">
        <v>11468.224885410875</v>
      </c>
      <c r="P171" s="34">
        <v>12423.7492342891</v>
      </c>
      <c r="Q171" s="34">
        <v>12098.744459099378</v>
      </c>
      <c r="R171" s="34">
        <v>10843.373352288496</v>
      </c>
      <c r="S171" s="34">
        <v>11349.616530408846</v>
      </c>
      <c r="T171" s="34">
        <v>11328.11133504694</v>
      </c>
      <c r="U171" s="34">
        <v>12139.917530208982</v>
      </c>
      <c r="V171" s="34">
        <v>12105.762046779198</v>
      </c>
      <c r="W171" s="34">
        <v>12007.958655370991</v>
      </c>
      <c r="X171" s="34">
        <v>12105.514277128546</v>
      </c>
      <c r="Y171" s="34">
        <v>12078.595658433667</v>
      </c>
      <c r="Z171" s="34">
        <v>12092.943119667469</v>
      </c>
      <c r="AA171" s="34">
        <v>12726.026311527261</v>
      </c>
      <c r="AB171" s="34">
        <v>12199.207164925794</v>
      </c>
      <c r="AC171" s="34">
        <v>12506.958458409992</v>
      </c>
      <c r="AD171" s="34">
        <v>12791.976683719997</v>
      </c>
      <c r="AE171" s="34">
        <v>12113.828368972796</v>
      </c>
      <c r="AF171" s="34">
        <v>10723.831026460801</v>
      </c>
      <c r="AG171" s="34">
        <v>8062.1191133007696</v>
      </c>
      <c r="AH171" s="34">
        <v>6341.8370003337523</v>
      </c>
      <c r="AI171" s="34">
        <v>8151.849235317185</v>
      </c>
      <c r="AJ171" s="34">
        <v>8232.3825892611621</v>
      </c>
      <c r="AK171" s="34">
        <v>8231.0484381768056</v>
      </c>
      <c r="AL171" s="34">
        <v>7239.602254554241</v>
      </c>
      <c r="AM171" s="34">
        <v>8202.1763164727254</v>
      </c>
      <c r="AN171" s="34">
        <v>8244.0486452449222</v>
      </c>
      <c r="AO171" s="34">
        <v>8662.5369227120118</v>
      </c>
      <c r="AP171" s="34">
        <v>8873.5665405471864</v>
      </c>
      <c r="AQ171" s="34">
        <v>9463.297106858081</v>
      </c>
      <c r="AR171" s="34">
        <v>9720.8735381480601</v>
      </c>
      <c r="AS171" s="34">
        <v>9761.1644398936442</v>
      </c>
    </row>
    <row r="172" spans="1:45" s="1" customFormat="1" x14ac:dyDescent="0.25">
      <c r="A172" s="38" t="s">
        <v>82</v>
      </c>
      <c r="B172" s="47" t="s">
        <v>46</v>
      </c>
      <c r="C172" s="34">
        <v>11263.817111140992</v>
      </c>
      <c r="D172" s="34">
        <v>11273.879679478759</v>
      </c>
      <c r="E172" s="34">
        <v>11213.852334007477</v>
      </c>
      <c r="F172" s="34">
        <v>9918.5428359445596</v>
      </c>
      <c r="G172" s="34">
        <v>11117.096287969076</v>
      </c>
      <c r="H172" s="34">
        <v>10743.011558965214</v>
      </c>
      <c r="I172" s="34">
        <v>10547.18846213227</v>
      </c>
      <c r="J172" s="34">
        <v>10954.749781476743</v>
      </c>
      <c r="K172" s="34">
        <v>10846.605374712148</v>
      </c>
      <c r="L172" s="34">
        <v>10806.09825532681</v>
      </c>
      <c r="M172" s="34">
        <v>11577.517224904353</v>
      </c>
      <c r="N172" s="34">
        <v>11596.279512598498</v>
      </c>
      <c r="O172" s="34">
        <v>11390.3091324739</v>
      </c>
      <c r="P172" s="34">
        <v>12270.390768463451</v>
      </c>
      <c r="Q172" s="34">
        <v>11943.28191380454</v>
      </c>
      <c r="R172" s="34">
        <v>10762.179010761698</v>
      </c>
      <c r="S172" s="34">
        <v>11169.54878463893</v>
      </c>
      <c r="T172" s="34">
        <v>11149.445605809544</v>
      </c>
      <c r="U172" s="34">
        <v>11952.446110721763</v>
      </c>
      <c r="V172" s="34">
        <v>11920.195344788433</v>
      </c>
      <c r="W172" s="34">
        <v>11817.62947447976</v>
      </c>
      <c r="X172" s="34">
        <v>11925.486751252085</v>
      </c>
      <c r="Y172" s="34">
        <v>11906.910648367535</v>
      </c>
      <c r="Z172" s="34">
        <v>11915.512671418208</v>
      </c>
      <c r="AA172" s="34">
        <v>12533.440135927613</v>
      </c>
      <c r="AB172" s="34">
        <v>11998.971902494599</v>
      </c>
      <c r="AC172" s="34">
        <v>12309.660759820534</v>
      </c>
      <c r="AD172" s="34">
        <v>12565.265559817091</v>
      </c>
      <c r="AE172" s="34">
        <v>11898.359695693802</v>
      </c>
      <c r="AF172" s="34">
        <v>10529.923782231232</v>
      </c>
      <c r="AG172" s="34">
        <v>7916.0960375241484</v>
      </c>
      <c r="AH172" s="34">
        <v>6213.2164719776129</v>
      </c>
      <c r="AI172" s="34">
        <v>7996.4971242697557</v>
      </c>
      <c r="AJ172" s="34">
        <v>8078.7967730484052</v>
      </c>
      <c r="AK172" s="34">
        <v>8101.104483805957</v>
      </c>
      <c r="AL172" s="34">
        <v>7151.4131904216974</v>
      </c>
      <c r="AM172" s="34">
        <v>8099.4176741331694</v>
      </c>
      <c r="AN172" s="34">
        <v>8144.9367980864818</v>
      </c>
      <c r="AO172" s="34">
        <v>8553.2474186198851</v>
      </c>
      <c r="AP172" s="34">
        <v>8764.4653125896384</v>
      </c>
      <c r="AQ172" s="34">
        <v>9355.7701733292797</v>
      </c>
      <c r="AR172" s="34">
        <v>9620.1479430039199</v>
      </c>
      <c r="AS172" s="34">
        <v>9658.8103912404422</v>
      </c>
    </row>
    <row r="173" spans="1:45" s="1" customFormat="1" x14ac:dyDescent="0.25">
      <c r="A173" s="38" t="s">
        <v>83</v>
      </c>
      <c r="B173" s="47" t="s">
        <v>23</v>
      </c>
      <c r="C173" s="34">
        <v>866.80175838924379</v>
      </c>
      <c r="D173" s="34">
        <v>931.0837362971215</v>
      </c>
      <c r="E173" s="34">
        <v>1805.6051632996757</v>
      </c>
      <c r="F173" s="34">
        <v>1829.5807999495407</v>
      </c>
      <c r="G173" s="34">
        <v>678.20557225834068</v>
      </c>
      <c r="H173" s="34">
        <v>1663.6609305263405</v>
      </c>
      <c r="I173" s="34">
        <v>1617.5029200481679</v>
      </c>
      <c r="J173" s="34">
        <v>1734.4302989972346</v>
      </c>
      <c r="K173" s="34">
        <v>1678.3086798240847</v>
      </c>
      <c r="L173" s="34">
        <v>1600.8060903658543</v>
      </c>
      <c r="M173" s="34">
        <v>986.5851433953402</v>
      </c>
      <c r="N173" s="34">
        <v>984.58186482428175</v>
      </c>
      <c r="O173" s="34">
        <v>77.915752936974087</v>
      </c>
      <c r="P173" s="34">
        <v>153.35846582564989</v>
      </c>
      <c r="Q173" s="34">
        <v>155.46254529483809</v>
      </c>
      <c r="R173" s="34">
        <v>81.194341526797928</v>
      </c>
      <c r="S173" s="34">
        <v>180.06774576991731</v>
      </c>
      <c r="T173" s="34">
        <v>178.66572923739639</v>
      </c>
      <c r="U173" s="34">
        <v>187.47141948721969</v>
      </c>
      <c r="V173" s="34">
        <v>185.56670199076527</v>
      </c>
      <c r="W173" s="34">
        <v>190.32918089123012</v>
      </c>
      <c r="X173" s="34">
        <v>180.02752587646074</v>
      </c>
      <c r="Y173" s="34">
        <v>171.68501006613161</v>
      </c>
      <c r="Z173" s="34">
        <v>177.43044824926019</v>
      </c>
      <c r="AA173" s="34">
        <v>192.58617559964918</v>
      </c>
      <c r="AB173" s="34">
        <v>200.23526243119579</v>
      </c>
      <c r="AC173" s="34">
        <v>197.29769858945804</v>
      </c>
      <c r="AD173" s="34">
        <v>226.71112390290597</v>
      </c>
      <c r="AE173" s="34">
        <v>215.46867327899437</v>
      </c>
      <c r="AF173" s="34">
        <v>193.90724422956953</v>
      </c>
      <c r="AG173" s="34">
        <v>146.02307577662108</v>
      </c>
      <c r="AH173" s="34">
        <v>128.62052835613977</v>
      </c>
      <c r="AI173" s="34">
        <v>155.35211104742945</v>
      </c>
      <c r="AJ173" s="34">
        <v>153.58581621275681</v>
      </c>
      <c r="AK173" s="34">
        <v>129.94395437084839</v>
      </c>
      <c r="AL173" s="34">
        <v>88.189064132543905</v>
      </c>
      <c r="AM173" s="34">
        <v>102.75864233955673</v>
      </c>
      <c r="AN173" s="34">
        <v>99.111847158439559</v>
      </c>
      <c r="AO173" s="34">
        <v>109.28950409212672</v>
      </c>
      <c r="AP173" s="34">
        <v>109.10122795754737</v>
      </c>
      <c r="AQ173" s="34">
        <v>107.52693352880179</v>
      </c>
      <c r="AR173" s="34">
        <v>100.72559514414041</v>
      </c>
      <c r="AS173" s="34">
        <v>102.35404865320145</v>
      </c>
    </row>
    <row r="174" spans="1:45" s="1" customFormat="1" x14ac:dyDescent="0.25">
      <c r="A174" s="38"/>
      <c r="B174" s="179" t="s">
        <v>241</v>
      </c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4">
        <v>0</v>
      </c>
      <c r="Q174" s="34">
        <v>0</v>
      </c>
      <c r="R174" s="34">
        <v>0</v>
      </c>
      <c r="S174" s="34">
        <v>0</v>
      </c>
      <c r="T174" s="34">
        <v>0</v>
      </c>
      <c r="U174" s="34">
        <v>0</v>
      </c>
      <c r="V174" s="34">
        <v>0</v>
      </c>
      <c r="W174" s="34">
        <v>37.159506745430647</v>
      </c>
      <c r="X174" s="34">
        <v>36.540240400667777</v>
      </c>
      <c r="Y174" s="34">
        <v>35.020325436375103</v>
      </c>
      <c r="Z174" s="34">
        <v>32.556045550322978</v>
      </c>
      <c r="AA174" s="34">
        <v>34.086048778698974</v>
      </c>
      <c r="AB174" s="34">
        <v>33.652985282553914</v>
      </c>
      <c r="AC174" s="34">
        <v>25.734482424711917</v>
      </c>
      <c r="AD174" s="34">
        <v>26.464333529522097</v>
      </c>
      <c r="AE174" s="34">
        <v>26.933584159874297</v>
      </c>
      <c r="AF174" s="34">
        <v>28.515771210230813</v>
      </c>
      <c r="AG174" s="34">
        <v>30.849945586610087</v>
      </c>
      <c r="AH174" s="34">
        <v>38.492274909501681</v>
      </c>
      <c r="AI174" s="34">
        <v>37.688973686062766</v>
      </c>
      <c r="AJ174" s="34">
        <v>37.482252766208511</v>
      </c>
      <c r="AK174" s="34">
        <v>36.991344674913044</v>
      </c>
      <c r="AL174" s="34">
        <v>37.79531319966167</v>
      </c>
      <c r="AM174" s="34">
        <v>38.881648452805251</v>
      </c>
      <c r="AN174" s="34">
        <v>34.595644762851542</v>
      </c>
      <c r="AO174" s="34">
        <v>28.666099434000451</v>
      </c>
      <c r="AP174" s="34">
        <v>22.968679570009972</v>
      </c>
      <c r="AQ174" s="34">
        <v>22.246951764579681</v>
      </c>
      <c r="AR174" s="34">
        <v>20.486561724231947</v>
      </c>
      <c r="AS174" s="34">
        <v>20.470809730640287</v>
      </c>
    </row>
    <row r="175" spans="1:45" s="1" customFormat="1" x14ac:dyDescent="0.25">
      <c r="A175" s="38"/>
      <c r="B175" s="179" t="s">
        <v>242</v>
      </c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>
        <v>37.159506745430647</v>
      </c>
      <c r="X175" s="34">
        <v>36.540240400667777</v>
      </c>
      <c r="Y175" s="34">
        <v>35.020325436375103</v>
      </c>
      <c r="Z175" s="34">
        <v>32.556045550322978</v>
      </c>
      <c r="AA175" s="34">
        <v>34.086048778698974</v>
      </c>
      <c r="AB175" s="34">
        <v>33.652985282553914</v>
      </c>
      <c r="AC175" s="34">
        <v>25.734482424711917</v>
      </c>
      <c r="AD175" s="34">
        <v>26.464333529522097</v>
      </c>
      <c r="AE175" s="34">
        <v>26.933584159874297</v>
      </c>
      <c r="AF175" s="34">
        <v>28.515771210230813</v>
      </c>
      <c r="AG175" s="34">
        <v>30.849945586610087</v>
      </c>
      <c r="AH175" s="34">
        <v>38.492274909501681</v>
      </c>
      <c r="AI175" s="34">
        <v>37.688973686062766</v>
      </c>
      <c r="AJ175" s="34">
        <v>37.482252766208511</v>
      </c>
      <c r="AK175" s="34">
        <v>36.991344674913044</v>
      </c>
      <c r="AL175" s="34">
        <v>35.09564797111441</v>
      </c>
      <c r="AM175" s="34">
        <v>36.104387849033444</v>
      </c>
      <c r="AN175" s="34">
        <v>31.790592484782501</v>
      </c>
      <c r="AO175" s="34">
        <v>25.978652612062909</v>
      </c>
      <c r="AP175" s="34">
        <v>22.968679570009972</v>
      </c>
      <c r="AQ175" s="34">
        <v>22.246951764579681</v>
      </c>
      <c r="AR175" s="34">
        <v>20.486561724231947</v>
      </c>
      <c r="AS175" s="34">
        <v>20.470809730640287</v>
      </c>
    </row>
    <row r="176" spans="1:45" s="1" customFormat="1" x14ac:dyDescent="0.25">
      <c r="A176" s="38"/>
      <c r="B176" s="179" t="s">
        <v>243</v>
      </c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>
        <v>0</v>
      </c>
      <c r="X176" s="34">
        <v>0</v>
      </c>
      <c r="Y176" s="34">
        <v>0</v>
      </c>
      <c r="Z176" s="34">
        <v>0</v>
      </c>
      <c r="AA176" s="34">
        <v>0</v>
      </c>
      <c r="AB176" s="34">
        <v>0</v>
      </c>
      <c r="AC176" s="34">
        <v>0</v>
      </c>
      <c r="AD176" s="34">
        <v>0</v>
      </c>
      <c r="AE176" s="34">
        <v>0</v>
      </c>
      <c r="AF176" s="34">
        <v>0</v>
      </c>
      <c r="AG176" s="34">
        <v>0</v>
      </c>
      <c r="AH176" s="34">
        <v>0</v>
      </c>
      <c r="AI176" s="34">
        <v>0</v>
      </c>
      <c r="AJ176" s="34">
        <v>0</v>
      </c>
      <c r="AK176" s="34">
        <v>0</v>
      </c>
      <c r="AL176" s="34">
        <v>2.6996652285472624</v>
      </c>
      <c r="AM176" s="34">
        <v>2.7772606037718033</v>
      </c>
      <c r="AN176" s="34">
        <v>2.8050522780690441</v>
      </c>
      <c r="AO176" s="34">
        <v>2.6874468219375425</v>
      </c>
      <c r="AP176" s="34">
        <v>0</v>
      </c>
      <c r="AQ176" s="34">
        <v>0</v>
      </c>
      <c r="AR176" s="34">
        <v>0</v>
      </c>
      <c r="AS176" s="34">
        <v>0</v>
      </c>
    </row>
    <row r="177" spans="1:45" s="1" customFormat="1" ht="34.200000000000003" x14ac:dyDescent="0.25">
      <c r="A177" s="38"/>
      <c r="B177" s="179" t="s">
        <v>244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0</v>
      </c>
      <c r="S177" s="34">
        <v>0</v>
      </c>
      <c r="T177" s="34">
        <v>0</v>
      </c>
      <c r="U177" s="34">
        <v>0</v>
      </c>
      <c r="V177" s="34">
        <v>0</v>
      </c>
      <c r="W177" s="34">
        <v>11970.79914862556</v>
      </c>
      <c r="X177" s="34">
        <v>12068.974036727879</v>
      </c>
      <c r="Y177" s="34">
        <v>12043.575332997292</v>
      </c>
      <c r="Z177" s="34">
        <v>12060.387074117145</v>
      </c>
      <c r="AA177" s="34">
        <v>12691.940262748562</v>
      </c>
      <c r="AB177" s="34">
        <v>12165.554179643241</v>
      </c>
      <c r="AC177" s="34">
        <v>12481.22397598528</v>
      </c>
      <c r="AD177" s="34">
        <v>12765.512350190476</v>
      </c>
      <c r="AE177" s="34">
        <v>12086.894784812923</v>
      </c>
      <c r="AF177" s="34">
        <v>10695.315255250571</v>
      </c>
      <c r="AG177" s="34">
        <v>8031.2691677141593</v>
      </c>
      <c r="AH177" s="34">
        <v>6303.344725424251</v>
      </c>
      <c r="AI177" s="34">
        <v>8114.1602616311229</v>
      </c>
      <c r="AJ177" s="34">
        <v>8194.9003364949531</v>
      </c>
      <c r="AK177" s="34">
        <v>8194.0570935018932</v>
      </c>
      <c r="AL177" s="34">
        <v>7201.80694135458</v>
      </c>
      <c r="AM177" s="34">
        <v>8163.2946680199211</v>
      </c>
      <c r="AN177" s="34">
        <v>8209.4530004820699</v>
      </c>
      <c r="AO177" s="34">
        <v>8633.87082327801</v>
      </c>
      <c r="AP177" s="34">
        <v>8850.5978609771755</v>
      </c>
      <c r="AQ177" s="34">
        <v>9441.0501550935023</v>
      </c>
      <c r="AR177" s="34">
        <v>9700.3869764238279</v>
      </c>
      <c r="AS177" s="34">
        <v>9740.693630163003</v>
      </c>
    </row>
    <row r="178" spans="1:45" s="1" customFormat="1" x14ac:dyDescent="0.25">
      <c r="A178" s="38"/>
      <c r="B178" s="179" t="s">
        <v>245</v>
      </c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>
        <v>11780.469967734331</v>
      </c>
      <c r="X178" s="34">
        <v>11888.946510851418</v>
      </c>
      <c r="Y178" s="34">
        <v>11871.89032293116</v>
      </c>
      <c r="Z178" s="34">
        <v>11882.956625867886</v>
      </c>
      <c r="AA178" s="34">
        <v>12499.354087148913</v>
      </c>
      <c r="AB178" s="34">
        <v>11965.318917212046</v>
      </c>
      <c r="AC178" s="34">
        <v>12283.926277395822</v>
      </c>
      <c r="AD178" s="34">
        <v>12538.801226287569</v>
      </c>
      <c r="AE178" s="34">
        <v>11871.426111533929</v>
      </c>
      <c r="AF178" s="34">
        <v>10501.408011021002</v>
      </c>
      <c r="AG178" s="34">
        <v>7885.246091937538</v>
      </c>
      <c r="AH178" s="34">
        <v>6174.7241970681116</v>
      </c>
      <c r="AI178" s="34">
        <v>7958.8081505836926</v>
      </c>
      <c r="AJ178" s="34">
        <v>8041.3145202821961</v>
      </c>
      <c r="AK178" s="34">
        <v>8064.1131391310446</v>
      </c>
      <c r="AL178" s="34">
        <v>7116.3175424505835</v>
      </c>
      <c r="AM178" s="34">
        <v>8063.3132862841358</v>
      </c>
      <c r="AN178" s="34">
        <v>8113.146205601699</v>
      </c>
      <c r="AO178" s="34">
        <v>8527.2687660078209</v>
      </c>
      <c r="AP178" s="34">
        <v>8741.4966330196276</v>
      </c>
      <c r="AQ178" s="34">
        <v>9333.5232215646993</v>
      </c>
      <c r="AR178" s="34">
        <v>9599.6613812796877</v>
      </c>
      <c r="AS178" s="34">
        <v>9638.3395815098029</v>
      </c>
    </row>
    <row r="179" spans="1:45" s="1" customFormat="1" x14ac:dyDescent="0.25">
      <c r="A179" s="38"/>
      <c r="B179" s="179" t="s">
        <v>246</v>
      </c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>
        <v>190.32918089123012</v>
      </c>
      <c r="X179" s="34">
        <v>180.02752587646074</v>
      </c>
      <c r="Y179" s="34">
        <v>171.68501006613161</v>
      </c>
      <c r="Z179" s="34">
        <v>177.43044824926019</v>
      </c>
      <c r="AA179" s="34">
        <v>192.58617559964918</v>
      </c>
      <c r="AB179" s="34">
        <v>200.23526243119579</v>
      </c>
      <c r="AC179" s="34">
        <v>197.29769858945804</v>
      </c>
      <c r="AD179" s="34">
        <v>226.71112390290597</v>
      </c>
      <c r="AE179" s="34">
        <v>215.46867327899437</v>
      </c>
      <c r="AF179" s="34">
        <v>193.90724422956953</v>
      </c>
      <c r="AG179" s="34">
        <v>146.02307577662108</v>
      </c>
      <c r="AH179" s="34">
        <v>128.62052835613977</v>
      </c>
      <c r="AI179" s="34">
        <v>155.35211104742945</v>
      </c>
      <c r="AJ179" s="34">
        <v>153.58581621275681</v>
      </c>
      <c r="AK179" s="34">
        <v>129.94395437084839</v>
      </c>
      <c r="AL179" s="34">
        <v>85.489398903996644</v>
      </c>
      <c r="AM179" s="34">
        <v>99.981381735784922</v>
      </c>
      <c r="AN179" s="34">
        <v>96.306794880370518</v>
      </c>
      <c r="AO179" s="34">
        <v>106.60205727018918</v>
      </c>
      <c r="AP179" s="34">
        <v>109.10122795754737</v>
      </c>
      <c r="AQ179" s="34">
        <v>107.52693352880179</v>
      </c>
      <c r="AR179" s="34">
        <v>100.72559514414041</v>
      </c>
      <c r="AS179" s="34">
        <v>102.35404865320145</v>
      </c>
    </row>
    <row r="180" spans="1:45" s="1" customFormat="1" x14ac:dyDescent="0.25">
      <c r="A180" s="38"/>
      <c r="B180" s="35" t="s">
        <v>191</v>
      </c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0</v>
      </c>
      <c r="S180" s="34">
        <v>0</v>
      </c>
      <c r="T180" s="34">
        <v>0</v>
      </c>
      <c r="U180" s="34">
        <v>0</v>
      </c>
      <c r="V180" s="34">
        <v>0</v>
      </c>
      <c r="W180" s="34">
        <v>0</v>
      </c>
      <c r="X180" s="34">
        <v>0</v>
      </c>
      <c r="Y180" s="34">
        <v>0</v>
      </c>
      <c r="Z180" s="34">
        <v>0</v>
      </c>
      <c r="AA180" s="34">
        <v>0</v>
      </c>
      <c r="AB180" s="34">
        <v>0</v>
      </c>
      <c r="AC180" s="34">
        <v>0</v>
      </c>
      <c r="AD180" s="34">
        <v>0</v>
      </c>
      <c r="AE180" s="34">
        <v>25.138011882549346</v>
      </c>
      <c r="AF180" s="34">
        <v>25.664194089207729</v>
      </c>
      <c r="AG180" s="34">
        <v>26.73661950839541</v>
      </c>
      <c r="AH180" s="34">
        <v>16.89904752124464</v>
      </c>
      <c r="AI180" s="34">
        <v>27.577297819070314</v>
      </c>
      <c r="AJ180" s="34">
        <v>48.452668209976849</v>
      </c>
      <c r="AK180" s="34">
        <v>36.991344674913051</v>
      </c>
      <c r="AL180" s="34">
        <v>35.09564797111441</v>
      </c>
      <c r="AM180" s="34">
        <v>40.733155521986447</v>
      </c>
      <c r="AN180" s="34">
        <v>225.33919967154657</v>
      </c>
      <c r="AO180" s="34">
        <v>225.74553304275355</v>
      </c>
      <c r="AP180" s="34">
        <v>261.26873010886339</v>
      </c>
      <c r="AQ180" s="34">
        <v>259.54777058676297</v>
      </c>
      <c r="AR180" s="34">
        <v>250.1067743833317</v>
      </c>
      <c r="AS180" s="34">
        <v>266.97347690376705</v>
      </c>
    </row>
    <row r="181" spans="1:45" s="1" customFormat="1" x14ac:dyDescent="0.25">
      <c r="A181" s="38"/>
      <c r="B181" s="35" t="s">
        <v>188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0</v>
      </c>
      <c r="W181" s="34">
        <v>0</v>
      </c>
      <c r="X181" s="34">
        <v>0</v>
      </c>
      <c r="Y181" s="34">
        <v>0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1.7955722773249532</v>
      </c>
      <c r="AF181" s="34">
        <v>0.95052570700769379</v>
      </c>
      <c r="AG181" s="34">
        <v>1.0283315195536695</v>
      </c>
      <c r="AH181" s="34">
        <v>1.8776719468049601</v>
      </c>
      <c r="AI181" s="34">
        <v>1.8384865212713544</v>
      </c>
      <c r="AJ181" s="34">
        <v>0.91420128698069536</v>
      </c>
      <c r="AK181" s="34">
        <v>2.8454880519163881</v>
      </c>
      <c r="AL181" s="34">
        <v>0</v>
      </c>
      <c r="AM181" s="34">
        <v>0.92575353459060117</v>
      </c>
      <c r="AN181" s="34">
        <v>0.93501742602301474</v>
      </c>
      <c r="AO181" s="34">
        <v>1.7916312146250282</v>
      </c>
      <c r="AP181" s="34">
        <v>0.95702831541708211</v>
      </c>
      <c r="AQ181" s="34">
        <v>0.92695632352415336</v>
      </c>
      <c r="AR181" s="34">
        <v>0.85360673850966451</v>
      </c>
      <c r="AS181" s="34">
        <v>0</v>
      </c>
    </row>
    <row r="182" spans="1:45" s="1" customFormat="1" x14ac:dyDescent="0.25">
      <c r="A182" s="38"/>
      <c r="B182" s="172" t="s">
        <v>204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34">
        <v>0</v>
      </c>
      <c r="AD182" s="34">
        <v>0</v>
      </c>
      <c r="AE182" s="34">
        <v>1.7955722773249532</v>
      </c>
      <c r="AF182" s="34">
        <v>0.95052570700769379</v>
      </c>
      <c r="AG182" s="34">
        <v>1.0283315195536695</v>
      </c>
      <c r="AH182" s="34">
        <v>1.8776719468049601</v>
      </c>
      <c r="AI182" s="34">
        <v>1.8384865212713544</v>
      </c>
      <c r="AJ182" s="34">
        <v>0.91420128698069536</v>
      </c>
      <c r="AK182" s="34">
        <v>2.8454880519163881</v>
      </c>
      <c r="AL182" s="34">
        <v>0</v>
      </c>
      <c r="AM182" s="34">
        <v>0.92575353459060117</v>
      </c>
      <c r="AN182" s="34">
        <v>0.93501742602301474</v>
      </c>
      <c r="AO182" s="34">
        <v>1.7916312146250282</v>
      </c>
      <c r="AP182" s="34">
        <v>0.95702831541708211</v>
      </c>
      <c r="AQ182" s="34">
        <v>0.92695632352415336</v>
      </c>
      <c r="AR182" s="34">
        <v>0.85360673850966451</v>
      </c>
      <c r="AS182" s="34">
        <v>0</v>
      </c>
    </row>
    <row r="183" spans="1:45" s="1" customFormat="1" x14ac:dyDescent="0.25">
      <c r="A183" s="38"/>
      <c r="B183" s="35" t="s">
        <v>205</v>
      </c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34">
        <v>0</v>
      </c>
      <c r="Z183" s="34">
        <v>0</v>
      </c>
      <c r="AA183" s="34">
        <v>0</v>
      </c>
      <c r="AB183" s="34">
        <v>0</v>
      </c>
      <c r="AC183" s="34">
        <v>0</v>
      </c>
      <c r="AD183" s="34">
        <v>0</v>
      </c>
      <c r="AE183" s="34">
        <v>0</v>
      </c>
      <c r="AF183" s="34">
        <v>0</v>
      </c>
      <c r="AG183" s="34">
        <v>0</v>
      </c>
      <c r="AH183" s="34">
        <v>0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4">
        <v>0</v>
      </c>
      <c r="AO183" s="34">
        <v>0</v>
      </c>
      <c r="AP183" s="34">
        <v>0</v>
      </c>
      <c r="AQ183" s="34">
        <v>0</v>
      </c>
      <c r="AR183" s="34">
        <v>0</v>
      </c>
      <c r="AS183" s="34">
        <v>0</v>
      </c>
    </row>
    <row r="184" spans="1:45" s="1" customFormat="1" x14ac:dyDescent="0.25">
      <c r="A184" s="38"/>
      <c r="B184" s="35" t="s">
        <v>189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  <c r="W184" s="34">
        <v>0</v>
      </c>
      <c r="X184" s="34">
        <v>0</v>
      </c>
      <c r="Y184" s="34">
        <v>0</v>
      </c>
      <c r="Z184" s="34">
        <v>0</v>
      </c>
      <c r="AA184" s="34">
        <v>0</v>
      </c>
      <c r="AB184" s="34">
        <v>0</v>
      </c>
      <c r="AC184" s="34">
        <v>0</v>
      </c>
      <c r="AD184" s="34">
        <v>0</v>
      </c>
      <c r="AE184" s="34">
        <v>23.342439605224392</v>
      </c>
      <c r="AF184" s="34">
        <v>24.713668382200037</v>
      </c>
      <c r="AG184" s="34">
        <v>25.708287988841739</v>
      </c>
      <c r="AH184" s="34">
        <v>15.021375574439681</v>
      </c>
      <c r="AI184" s="34">
        <v>25.738811297798961</v>
      </c>
      <c r="AJ184" s="34">
        <v>47.538466922996157</v>
      </c>
      <c r="AK184" s="34">
        <v>34.145856622996661</v>
      </c>
      <c r="AL184" s="34">
        <v>35.09564797111441</v>
      </c>
      <c r="AM184" s="34">
        <v>39.807401987395849</v>
      </c>
      <c r="AN184" s="34">
        <v>40.205749318989632</v>
      </c>
      <c r="AO184" s="34">
        <v>47.478227187563249</v>
      </c>
      <c r="AP184" s="34">
        <v>71.777123656281162</v>
      </c>
      <c r="AQ184" s="34">
        <v>76.01041852898058</v>
      </c>
      <c r="AR184" s="34">
        <v>81.092640158418135</v>
      </c>
      <c r="AS184" s="34">
        <v>98.942247031428053</v>
      </c>
    </row>
    <row r="185" spans="1:45" s="1" customFormat="1" x14ac:dyDescent="0.25">
      <c r="A185" s="38"/>
      <c r="B185" s="172" t="s">
        <v>204</v>
      </c>
      <c r="C185" s="34">
        <v>0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0</v>
      </c>
      <c r="AE185" s="34">
        <v>23.342439605224392</v>
      </c>
      <c r="AF185" s="34">
        <v>24.713668382200037</v>
      </c>
      <c r="AG185" s="34">
        <v>25.708287988841739</v>
      </c>
      <c r="AH185" s="34">
        <v>15.021375574439681</v>
      </c>
      <c r="AI185" s="34">
        <v>25.738811297798961</v>
      </c>
      <c r="AJ185" s="34">
        <v>47.538466922996157</v>
      </c>
      <c r="AK185" s="34">
        <v>34.145856622996661</v>
      </c>
      <c r="AL185" s="34">
        <v>35.09564797111441</v>
      </c>
      <c r="AM185" s="34">
        <v>39.807401987395849</v>
      </c>
      <c r="AN185" s="34">
        <v>40.205749318989632</v>
      </c>
      <c r="AO185" s="34">
        <v>47.478227187563249</v>
      </c>
      <c r="AP185" s="34">
        <v>71.777123656281162</v>
      </c>
      <c r="AQ185" s="34">
        <v>76.01041852898058</v>
      </c>
      <c r="AR185" s="34">
        <v>81.092640158418135</v>
      </c>
      <c r="AS185" s="34">
        <v>98.942247031428053</v>
      </c>
    </row>
    <row r="186" spans="1:45" s="1" customFormat="1" x14ac:dyDescent="0.25">
      <c r="A186" s="38"/>
      <c r="B186" s="35" t="s">
        <v>205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34">
        <v>0</v>
      </c>
      <c r="AD186" s="34">
        <v>0</v>
      </c>
      <c r="AE186" s="34">
        <v>0</v>
      </c>
      <c r="AF186" s="34">
        <v>0</v>
      </c>
      <c r="AG186" s="34">
        <v>0</v>
      </c>
      <c r="AH186" s="34">
        <v>0</v>
      </c>
      <c r="AI186" s="34">
        <v>0</v>
      </c>
      <c r="AJ186" s="34">
        <v>0</v>
      </c>
      <c r="AK186" s="34">
        <v>0</v>
      </c>
      <c r="AL186" s="34">
        <v>0</v>
      </c>
      <c r="AM186" s="34">
        <v>0</v>
      </c>
      <c r="AN186" s="34">
        <v>0</v>
      </c>
      <c r="AO186" s="34">
        <v>0</v>
      </c>
      <c r="AP186" s="34">
        <v>0</v>
      </c>
      <c r="AQ186" s="34">
        <v>0</v>
      </c>
      <c r="AR186" s="34">
        <v>0</v>
      </c>
      <c r="AS186" s="34">
        <v>0</v>
      </c>
    </row>
    <row r="187" spans="1:45" s="1" customFormat="1" x14ac:dyDescent="0.25">
      <c r="A187" s="38"/>
      <c r="B187" s="35" t="s">
        <v>190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0</v>
      </c>
      <c r="S187" s="34">
        <v>0</v>
      </c>
      <c r="T187" s="34">
        <v>0</v>
      </c>
      <c r="U187" s="34">
        <v>0</v>
      </c>
      <c r="V187" s="34">
        <v>0</v>
      </c>
      <c r="W187" s="34">
        <v>0</v>
      </c>
      <c r="X187" s="34">
        <v>0</v>
      </c>
      <c r="Y187" s="34">
        <v>0</v>
      </c>
      <c r="Z187" s="34">
        <v>0</v>
      </c>
      <c r="AA187" s="34">
        <v>0</v>
      </c>
      <c r="AB187" s="34">
        <v>0</v>
      </c>
      <c r="AC187" s="34">
        <v>0</v>
      </c>
      <c r="AD187" s="34">
        <v>0</v>
      </c>
      <c r="AE187" s="34">
        <v>0</v>
      </c>
      <c r="AF187" s="34">
        <v>0</v>
      </c>
      <c r="AG187" s="34">
        <v>0</v>
      </c>
      <c r="AH187" s="34">
        <v>0</v>
      </c>
      <c r="AI187" s="34">
        <v>0</v>
      </c>
      <c r="AJ187" s="34">
        <v>0</v>
      </c>
      <c r="AK187" s="34">
        <v>0</v>
      </c>
      <c r="AL187" s="34">
        <v>0</v>
      </c>
      <c r="AM187" s="34">
        <v>0</v>
      </c>
      <c r="AN187" s="34">
        <v>184.19843292653391</v>
      </c>
      <c r="AO187" s="34">
        <v>176.47567464056527</v>
      </c>
      <c r="AP187" s="34">
        <v>188.53457813716517</v>
      </c>
      <c r="AQ187" s="34">
        <v>182.61039573425822</v>
      </c>
      <c r="AR187" s="34">
        <v>168.16052748640391</v>
      </c>
      <c r="AS187" s="34">
        <v>168.03122987233903</v>
      </c>
    </row>
    <row r="188" spans="1:45" s="1" customFormat="1" x14ac:dyDescent="0.25">
      <c r="A188" s="38"/>
      <c r="B188" s="172" t="s">
        <v>204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0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184.19843292653391</v>
      </c>
      <c r="AO188" s="34">
        <v>176.47567464056527</v>
      </c>
      <c r="AP188" s="34">
        <v>188.53457813716517</v>
      </c>
      <c r="AQ188" s="34">
        <v>182.61039573425822</v>
      </c>
      <c r="AR188" s="34">
        <v>168.16052748640391</v>
      </c>
      <c r="AS188" s="34">
        <v>168.03122987233903</v>
      </c>
    </row>
    <row r="189" spans="1:45" s="1" customFormat="1" x14ac:dyDescent="0.25">
      <c r="A189" s="38"/>
      <c r="B189" s="35" t="s">
        <v>205</v>
      </c>
      <c r="C189" s="34">
        <v>0</v>
      </c>
      <c r="D189" s="34">
        <v>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  <c r="S189" s="34">
        <v>0</v>
      </c>
      <c r="T189" s="34">
        <v>0</v>
      </c>
      <c r="U189" s="34">
        <v>0</v>
      </c>
      <c r="V189" s="34">
        <v>0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  <c r="AG189" s="34">
        <v>0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</row>
    <row r="190" spans="1:45" s="1" customFormat="1" x14ac:dyDescent="0.25">
      <c r="A190" s="38"/>
      <c r="B190" s="179" t="s">
        <v>241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0</v>
      </c>
      <c r="V190" s="34">
        <v>0</v>
      </c>
      <c r="W190" s="34">
        <v>0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  <c r="AF190" s="34">
        <v>0</v>
      </c>
      <c r="AG190" s="34">
        <v>0</v>
      </c>
      <c r="AH190" s="34">
        <v>0</v>
      </c>
      <c r="AI190" s="34">
        <v>0</v>
      </c>
      <c r="AJ190" s="34">
        <v>0</v>
      </c>
      <c r="AK190" s="34">
        <v>0</v>
      </c>
      <c r="AL190" s="34">
        <v>0</v>
      </c>
      <c r="AM190" s="34">
        <v>0</v>
      </c>
      <c r="AN190" s="34">
        <v>0</v>
      </c>
      <c r="AO190" s="34">
        <v>0</v>
      </c>
      <c r="AP190" s="34">
        <v>0</v>
      </c>
      <c r="AQ190" s="34">
        <v>0</v>
      </c>
      <c r="AR190" s="34">
        <v>0</v>
      </c>
      <c r="AS190" s="34">
        <v>0</v>
      </c>
    </row>
    <row r="191" spans="1:45" s="1" customFormat="1" x14ac:dyDescent="0.25">
      <c r="A191" s="38"/>
      <c r="B191" s="179" t="s">
        <v>242</v>
      </c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>
        <v>0</v>
      </c>
      <c r="X191" s="34">
        <v>0</v>
      </c>
      <c r="Y191" s="34">
        <v>0</v>
      </c>
      <c r="Z191" s="34">
        <v>0</v>
      </c>
      <c r="AA191" s="34">
        <v>0</v>
      </c>
      <c r="AB191" s="34">
        <v>0</v>
      </c>
      <c r="AC191" s="34">
        <v>0</v>
      </c>
      <c r="AD191" s="34">
        <v>0</v>
      </c>
      <c r="AE191" s="34">
        <v>0</v>
      </c>
      <c r="AF191" s="34">
        <v>0</v>
      </c>
      <c r="AG191" s="34">
        <v>0</v>
      </c>
      <c r="AH191" s="34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0</v>
      </c>
      <c r="AQ191" s="34">
        <v>0</v>
      </c>
      <c r="AR191" s="34">
        <v>0</v>
      </c>
      <c r="AS191" s="34">
        <v>0</v>
      </c>
    </row>
    <row r="192" spans="1:45" s="1" customFormat="1" x14ac:dyDescent="0.25">
      <c r="A192" s="38"/>
      <c r="B192" s="179" t="s">
        <v>243</v>
      </c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34">
        <v>0</v>
      </c>
      <c r="AD192" s="34">
        <v>0</v>
      </c>
      <c r="AE192" s="34">
        <v>0</v>
      </c>
      <c r="AF192" s="34">
        <v>0</v>
      </c>
      <c r="AG192" s="34">
        <v>0</v>
      </c>
      <c r="AH192" s="34">
        <v>0</v>
      </c>
      <c r="AI192" s="34">
        <v>0</v>
      </c>
      <c r="AJ192" s="34">
        <v>0</v>
      </c>
      <c r="AK192" s="34">
        <v>0</v>
      </c>
      <c r="AL192" s="34">
        <v>0</v>
      </c>
      <c r="AM192" s="34">
        <v>0</v>
      </c>
      <c r="AN192" s="34">
        <v>0</v>
      </c>
      <c r="AO192" s="34">
        <v>0</v>
      </c>
      <c r="AP192" s="34">
        <v>0</v>
      </c>
      <c r="AQ192" s="34">
        <v>0</v>
      </c>
      <c r="AR192" s="34">
        <v>0</v>
      </c>
      <c r="AS192" s="34">
        <v>0</v>
      </c>
    </row>
    <row r="193" spans="1:45" s="1" customFormat="1" ht="34.200000000000003" x14ac:dyDescent="0.25">
      <c r="A193" s="38"/>
      <c r="B193" s="179" t="s">
        <v>244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  <c r="S193" s="34">
        <v>0</v>
      </c>
      <c r="T193" s="34">
        <v>0</v>
      </c>
      <c r="U193" s="34">
        <v>0</v>
      </c>
      <c r="V193" s="34">
        <v>0</v>
      </c>
      <c r="W193" s="34">
        <v>0</v>
      </c>
      <c r="X193" s="34">
        <v>0</v>
      </c>
      <c r="Y193" s="34">
        <v>0</v>
      </c>
      <c r="Z193" s="34">
        <v>0</v>
      </c>
      <c r="AA193" s="34">
        <v>0</v>
      </c>
      <c r="AB193" s="34">
        <v>0</v>
      </c>
      <c r="AC193" s="34">
        <v>0</v>
      </c>
      <c r="AD193" s="34">
        <v>0</v>
      </c>
      <c r="AE193" s="34">
        <v>0</v>
      </c>
      <c r="AF193" s="34">
        <v>0</v>
      </c>
      <c r="AG193" s="34">
        <v>0</v>
      </c>
      <c r="AH193" s="34">
        <v>0</v>
      </c>
      <c r="AI193" s="34">
        <v>0</v>
      </c>
      <c r="AJ193" s="34">
        <v>0</v>
      </c>
      <c r="AK193" s="34">
        <v>0</v>
      </c>
      <c r="AL193" s="34">
        <v>0</v>
      </c>
      <c r="AM193" s="34">
        <v>0</v>
      </c>
      <c r="AN193" s="34">
        <v>184.19843292653391</v>
      </c>
      <c r="AO193" s="34">
        <v>176.47567464056527</v>
      </c>
      <c r="AP193" s="34">
        <v>188.53457813716517</v>
      </c>
      <c r="AQ193" s="34">
        <v>182.61039573425822</v>
      </c>
      <c r="AR193" s="34">
        <v>168.16052748640391</v>
      </c>
      <c r="AS193" s="34">
        <v>168.03122987233903</v>
      </c>
    </row>
    <row r="194" spans="1:45" s="1" customFormat="1" x14ac:dyDescent="0.25">
      <c r="A194" s="38"/>
      <c r="B194" s="179" t="s">
        <v>245</v>
      </c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>
        <v>0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34">
        <v>0</v>
      </c>
      <c r="AD194" s="34">
        <v>0</v>
      </c>
      <c r="AE194" s="34">
        <v>0</v>
      </c>
      <c r="AF194" s="34">
        <v>0</v>
      </c>
      <c r="AG194" s="34">
        <v>0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184.19843292653391</v>
      </c>
      <c r="AO194" s="34">
        <v>176.47567464056527</v>
      </c>
      <c r="AP194" s="34">
        <v>188.53457813716517</v>
      </c>
      <c r="AQ194" s="34">
        <v>182.61039573425822</v>
      </c>
      <c r="AR194" s="34">
        <v>168.16052748640391</v>
      </c>
      <c r="AS194" s="34">
        <v>168.03122987233903</v>
      </c>
    </row>
    <row r="195" spans="1:45" s="1" customFormat="1" x14ac:dyDescent="0.25">
      <c r="A195" s="38"/>
      <c r="B195" s="179" t="s">
        <v>246</v>
      </c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34">
        <v>0</v>
      </c>
      <c r="AD195" s="34">
        <v>0</v>
      </c>
      <c r="AE195" s="34">
        <v>0</v>
      </c>
      <c r="AF195" s="34">
        <v>0</v>
      </c>
      <c r="AG195" s="34">
        <v>0</v>
      </c>
      <c r="AH195" s="34">
        <v>0</v>
      </c>
      <c r="AI195" s="34">
        <v>0</v>
      </c>
      <c r="AJ195" s="34">
        <v>0</v>
      </c>
      <c r="AK195" s="34">
        <v>0</v>
      </c>
      <c r="AL195" s="34">
        <v>0</v>
      </c>
      <c r="AM195" s="34">
        <v>0</v>
      </c>
      <c r="AN195" s="34">
        <v>0</v>
      </c>
      <c r="AO195" s="34">
        <v>0</v>
      </c>
      <c r="AP195" s="34">
        <v>0</v>
      </c>
      <c r="AQ195" s="34">
        <v>0</v>
      </c>
      <c r="AR195" s="34">
        <v>0</v>
      </c>
      <c r="AS195" s="34">
        <v>0</v>
      </c>
    </row>
    <row r="196" spans="1:45" s="1" customFormat="1" x14ac:dyDescent="0.25">
      <c r="A196" s="38">
        <v>4.7</v>
      </c>
      <c r="B196" s="72" t="s">
        <v>50</v>
      </c>
      <c r="C196" s="65">
        <v>1663.5961484069865</v>
      </c>
      <c r="D196" s="65">
        <v>1643.4565278264627</v>
      </c>
      <c r="E196" s="65">
        <v>1640.4855611195273</v>
      </c>
      <c r="F196" s="65">
        <v>1661.1751635359763</v>
      </c>
      <c r="G196" s="65">
        <v>1629.282917729998</v>
      </c>
      <c r="H196" s="65">
        <v>1651.9386583871303</v>
      </c>
      <c r="I196" s="65">
        <v>1629.0883404121494</v>
      </c>
      <c r="J196" s="65">
        <v>1683.7271518119874</v>
      </c>
      <c r="K196" s="65">
        <v>1655.0247081284119</v>
      </c>
      <c r="L196" s="65">
        <v>1596.425121317234</v>
      </c>
      <c r="M196" s="65">
        <v>1571.5740967510969</v>
      </c>
      <c r="N196" s="65">
        <v>1562.7618535296047</v>
      </c>
      <c r="O196" s="65">
        <v>1544.5174774902262</v>
      </c>
      <c r="P196" s="65">
        <v>1578.1357209544531</v>
      </c>
      <c r="Q196" s="65">
        <v>1560.6047816135672</v>
      </c>
      <c r="R196" s="65">
        <v>1589.8375905408495</v>
      </c>
      <c r="S196" s="65">
        <v>1620.6097119292558</v>
      </c>
      <c r="T196" s="65">
        <v>1601.830675921485</v>
      </c>
      <c r="U196" s="65">
        <v>1632.3730916326203</v>
      </c>
      <c r="V196" s="65">
        <v>1623.4845280448112</v>
      </c>
      <c r="W196" s="65">
        <v>1619.6106964410869</v>
      </c>
      <c r="X196" s="65">
        <v>1605.0969015025039</v>
      </c>
      <c r="Y196" s="65">
        <v>1575.0604903579438</v>
      </c>
      <c r="Z196" s="65">
        <v>1535.0175476977283</v>
      </c>
      <c r="AA196" s="65">
        <v>1580.7405121121649</v>
      </c>
      <c r="AB196" s="65">
        <v>1571.5944126952679</v>
      </c>
      <c r="AC196" s="65">
        <v>3912.4991446370354</v>
      </c>
      <c r="AD196" s="65">
        <v>3996.9965074088209</v>
      </c>
      <c r="AE196" s="65">
        <v>4018.4907566532452</v>
      </c>
      <c r="AF196" s="65">
        <v>4086.3100144260757</v>
      </c>
      <c r="AG196" s="65">
        <v>4261.4058170304061</v>
      </c>
      <c r="AH196" s="65">
        <v>4044.5053734178841</v>
      </c>
      <c r="AI196" s="65">
        <v>4004.22364332901</v>
      </c>
      <c r="AJ196" s="65">
        <v>3936.5507417388744</v>
      </c>
      <c r="AK196" s="65">
        <v>4037.7475456693551</v>
      </c>
      <c r="AL196" s="65">
        <v>3909.115250936436</v>
      </c>
      <c r="AM196" s="65">
        <v>3968.7054027899071</v>
      </c>
      <c r="AN196" s="65">
        <v>3981.3042000059968</v>
      </c>
      <c r="AO196" s="65">
        <v>3933.5263317092495</v>
      </c>
      <c r="AP196" s="65">
        <v>4040.5735476909208</v>
      </c>
      <c r="AQ196" s="65">
        <v>3987.7661038009078</v>
      </c>
      <c r="AR196" s="65">
        <v>3797.6963796294972</v>
      </c>
      <c r="AS196" s="65">
        <v>3786.2468497630098</v>
      </c>
    </row>
    <row r="197" spans="1:45" s="1" customFormat="1" x14ac:dyDescent="0.25">
      <c r="B197" s="117" t="s">
        <v>0</v>
      </c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</row>
    <row r="198" spans="1:45" s="1" customFormat="1" ht="31.2" customHeight="1" x14ac:dyDescent="0.25">
      <c r="B198" s="168" t="s">
        <v>208</v>
      </c>
      <c r="C198" s="3"/>
      <c r="D198" s="3"/>
      <c r="E198" s="3"/>
      <c r="F198" s="3"/>
      <c r="G198" s="3"/>
      <c r="H198" s="3"/>
      <c r="I198" s="3"/>
      <c r="J198" s="3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  <c r="AR198" s="112"/>
      <c r="AS198" s="112"/>
    </row>
    <row r="199" spans="1:45" s="5" customFormat="1" ht="55.2" customHeight="1" x14ac:dyDescent="0.25">
      <c r="B199" s="168" t="s">
        <v>210</v>
      </c>
      <c r="C199" s="3"/>
      <c r="D199" s="3"/>
      <c r="E199" s="3"/>
      <c r="F199" s="3"/>
      <c r="G199" s="3"/>
      <c r="H199" s="3"/>
      <c r="I199" s="3"/>
      <c r="J199" s="3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  <c r="AR199" s="112"/>
      <c r="AS199" s="112"/>
    </row>
    <row r="200" spans="1:45" ht="51" x14ac:dyDescent="0.25">
      <c r="B200" s="168" t="s">
        <v>187</v>
      </c>
      <c r="W200" s="1"/>
      <c r="X200" s="1"/>
      <c r="Y200" s="1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1:45" x14ac:dyDescent="0.25">
      <c r="W201" s="1"/>
      <c r="X201" s="1"/>
      <c r="Y201" s="1"/>
    </row>
    <row r="202" spans="1:45" x14ac:dyDescent="0.25">
      <c r="W202" s="1"/>
      <c r="X202" s="1"/>
      <c r="Y202" s="1"/>
    </row>
    <row r="203" spans="1:45" x14ac:dyDescent="0.25">
      <c r="W203" s="5"/>
      <c r="X203" s="5"/>
      <c r="Y203" s="5"/>
    </row>
  </sheetData>
  <mergeCells count="11">
    <mergeCell ref="C4:F4"/>
    <mergeCell ref="G4:J4"/>
    <mergeCell ref="K4:N4"/>
    <mergeCell ref="O4:R4"/>
    <mergeCell ref="AE4:AH4"/>
    <mergeCell ref="AQ4:AS4"/>
    <mergeCell ref="AI4:AL4"/>
    <mergeCell ref="S4:V4"/>
    <mergeCell ref="W4:Z4"/>
    <mergeCell ref="AM4:AP4"/>
    <mergeCell ref="AA4:AD4"/>
  </mergeCells>
  <phoneticPr fontId="2" type="noConversion"/>
  <hyperlinks>
    <hyperlink ref="B1" location="'1'!A1" display="до змісту"/>
  </hyperlinks>
  <pageMargins left="0.39370078740157483" right="7.874015748031496E-2" top="0.31" bottom="0.35" header="0.11811023622047245" footer="7.874015748031496E-2"/>
  <pageSetup paperSize="9" scale="79" fitToWidth="4" fitToHeight="3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2" manualBreakCount="2">
    <brk id="63" min="1" max="13" man="1"/>
    <brk id="141" min="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opLeftCell="B1" zoomScaleNormal="100" zoomScaleSheetLayoutView="100" workbookViewId="0">
      <pane xSplit="1" ySplit="5" topLeftCell="AE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:B5"/>
    </sheetView>
  </sheetViews>
  <sheetFormatPr defaultColWidth="11.6640625" defaultRowHeight="13.2" outlineLevelCol="1" x14ac:dyDescent="0.25"/>
  <cols>
    <col min="1" max="1" width="0" style="13" hidden="1" customWidth="1"/>
    <col min="2" max="2" width="45.6640625" style="13" customWidth="1"/>
    <col min="3" max="22" width="8.109375" style="13" hidden="1" customWidth="1" outlineLevel="1"/>
    <col min="23" max="23" width="9.5546875" style="13" customWidth="1" collapsed="1"/>
    <col min="24" max="25" width="9.5546875" style="13" customWidth="1"/>
    <col min="26" max="45" width="9.33203125" style="13" customWidth="1"/>
    <col min="46" max="16384" width="11.6640625" style="13"/>
  </cols>
  <sheetData>
    <row r="1" spans="1:45" x14ac:dyDescent="0.25">
      <c r="B1" s="123" t="s">
        <v>135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</row>
    <row r="2" spans="1:45" s="5" customFormat="1" ht="30.6" customHeight="1" x14ac:dyDescent="0.25">
      <c r="B2" s="137" t="s">
        <v>227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45" s="5" customFormat="1" ht="13.8" x14ac:dyDescent="0.25">
      <c r="B3" s="137" t="s">
        <v>153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</row>
    <row r="4" spans="1:45" s="14" customFormat="1" x14ac:dyDescent="0.25">
      <c r="B4" s="207"/>
      <c r="C4" s="201">
        <v>2015</v>
      </c>
      <c r="D4" s="203"/>
      <c r="E4" s="203"/>
      <c r="F4" s="203"/>
      <c r="G4" s="201">
        <v>2016</v>
      </c>
      <c r="H4" s="203"/>
      <c r="I4" s="203"/>
      <c r="J4" s="203"/>
      <c r="K4" s="201">
        <v>2017</v>
      </c>
      <c r="L4" s="203"/>
      <c r="M4" s="203"/>
      <c r="N4" s="203"/>
      <c r="O4" s="201">
        <v>2018</v>
      </c>
      <c r="P4" s="203"/>
      <c r="Q4" s="203"/>
      <c r="R4" s="203"/>
      <c r="S4" s="201">
        <v>2019</v>
      </c>
      <c r="T4" s="203"/>
      <c r="U4" s="203"/>
      <c r="V4" s="203"/>
      <c r="W4" s="201">
        <v>2020</v>
      </c>
      <c r="X4" s="202"/>
      <c r="Y4" s="203"/>
      <c r="Z4" s="203"/>
      <c r="AA4" s="205">
        <v>2021</v>
      </c>
      <c r="AB4" s="203"/>
      <c r="AC4" s="203"/>
      <c r="AD4" s="206"/>
      <c r="AE4" s="205">
        <v>2022</v>
      </c>
      <c r="AF4" s="203"/>
      <c r="AG4" s="203"/>
      <c r="AH4" s="206"/>
      <c r="AI4" s="205">
        <v>2023</v>
      </c>
      <c r="AJ4" s="203"/>
      <c r="AK4" s="203"/>
      <c r="AL4" s="206"/>
      <c r="AM4" s="205">
        <v>2024</v>
      </c>
      <c r="AN4" s="203"/>
      <c r="AO4" s="203"/>
      <c r="AP4" s="203"/>
      <c r="AQ4" s="204">
        <v>2025</v>
      </c>
      <c r="AR4" s="202"/>
      <c r="AS4" s="200"/>
    </row>
    <row r="5" spans="1:45" x14ac:dyDescent="0.25">
      <c r="B5" s="208"/>
      <c r="C5" s="100" t="s">
        <v>33</v>
      </c>
      <c r="D5" s="100" t="s">
        <v>31</v>
      </c>
      <c r="E5" s="100" t="s">
        <v>34</v>
      </c>
      <c r="F5" s="115" t="s">
        <v>35</v>
      </c>
      <c r="G5" s="100" t="s">
        <v>33</v>
      </c>
      <c r="H5" s="100" t="s">
        <v>31</v>
      </c>
      <c r="I5" s="100" t="s">
        <v>34</v>
      </c>
      <c r="J5" s="115" t="s">
        <v>35</v>
      </c>
      <c r="K5" s="100" t="s">
        <v>33</v>
      </c>
      <c r="L5" s="100" t="s">
        <v>31</v>
      </c>
      <c r="M5" s="100" t="s">
        <v>34</v>
      </c>
      <c r="N5" s="115" t="s">
        <v>35</v>
      </c>
      <c r="O5" s="100" t="s">
        <v>33</v>
      </c>
      <c r="P5" s="100" t="s">
        <v>31</v>
      </c>
      <c r="Q5" s="100" t="s">
        <v>34</v>
      </c>
      <c r="R5" s="115" t="s">
        <v>35</v>
      </c>
      <c r="S5" s="100" t="s">
        <v>33</v>
      </c>
      <c r="T5" s="100" t="s">
        <v>31</v>
      </c>
      <c r="U5" s="100" t="s">
        <v>34</v>
      </c>
      <c r="V5" s="115" t="s">
        <v>35</v>
      </c>
      <c r="W5" s="100" t="s">
        <v>33</v>
      </c>
      <c r="X5" s="100" t="s">
        <v>31</v>
      </c>
      <c r="Y5" s="100" t="s">
        <v>34</v>
      </c>
      <c r="Z5" s="90" t="s">
        <v>35</v>
      </c>
      <c r="AA5" s="100" t="s">
        <v>33</v>
      </c>
      <c r="AB5" s="100" t="s">
        <v>31</v>
      </c>
      <c r="AC5" s="100" t="s">
        <v>34</v>
      </c>
      <c r="AD5" s="90" t="s">
        <v>35</v>
      </c>
      <c r="AE5" s="100" t="s">
        <v>33</v>
      </c>
      <c r="AF5" s="100" t="s">
        <v>31</v>
      </c>
      <c r="AG5" s="100" t="s">
        <v>34</v>
      </c>
      <c r="AH5" s="90" t="s">
        <v>35</v>
      </c>
      <c r="AI5" s="100" t="s">
        <v>33</v>
      </c>
      <c r="AJ5" s="100" t="s">
        <v>31</v>
      </c>
      <c r="AK5" s="100" t="s">
        <v>34</v>
      </c>
      <c r="AL5" s="90" t="s">
        <v>35</v>
      </c>
      <c r="AM5" s="100" t="s">
        <v>33</v>
      </c>
      <c r="AN5" s="100" t="s">
        <v>31</v>
      </c>
      <c r="AO5" s="100" t="s">
        <v>34</v>
      </c>
      <c r="AP5" s="90" t="s">
        <v>35</v>
      </c>
      <c r="AQ5" s="100" t="s">
        <v>33</v>
      </c>
      <c r="AR5" s="100" t="s">
        <v>31</v>
      </c>
      <c r="AS5" s="100" t="s">
        <v>34</v>
      </c>
    </row>
    <row r="6" spans="1:45" s="15" customFormat="1" ht="24" x14ac:dyDescent="0.25">
      <c r="A6" s="10"/>
      <c r="B6" s="128" t="s">
        <v>145</v>
      </c>
      <c r="C6" s="182">
        <v>-886.54397582663751</v>
      </c>
      <c r="D6" s="182">
        <v>-1847.8817560332432</v>
      </c>
      <c r="E6" s="182">
        <v>248.91444453249233</v>
      </c>
      <c r="F6" s="182">
        <v>4160.075187462031</v>
      </c>
      <c r="G6" s="182">
        <v>2869.9482540034737</v>
      </c>
      <c r="H6" s="182">
        <v>-290.02438472048516</v>
      </c>
      <c r="I6" s="182">
        <v>476.64568754057018</v>
      </c>
      <c r="J6" s="182">
        <v>478.3271725492732</v>
      </c>
      <c r="K6" s="182">
        <v>2229.0482834617865</v>
      </c>
      <c r="L6" s="182">
        <v>2709.3463882678043</v>
      </c>
      <c r="M6" s="182">
        <v>1075.8325235162661</v>
      </c>
      <c r="N6" s="182">
        <v>2998.6264849183913</v>
      </c>
      <c r="O6" s="182">
        <v>1408.8040826180772</v>
      </c>
      <c r="P6" s="182">
        <v>577.87938749417663</v>
      </c>
      <c r="Q6" s="182">
        <v>2254.5726551005782</v>
      </c>
      <c r="R6" s="182">
        <v>3772.9557870537315</v>
      </c>
      <c r="S6" s="182">
        <v>645.82629900798042</v>
      </c>
      <c r="T6" s="182">
        <v>771.42419052571529</v>
      </c>
      <c r="U6" s="182">
        <v>-1062.3998500484449</v>
      </c>
      <c r="V6" s="182">
        <v>462.88781316586574</v>
      </c>
      <c r="W6" s="182">
        <v>3014.8560343767808</v>
      </c>
      <c r="X6" s="182">
        <v>-2210.7651219569807</v>
      </c>
      <c r="Y6" s="182">
        <v>1602.1835265765658</v>
      </c>
      <c r="Z6" s="182">
        <v>-491.78304692488655</v>
      </c>
      <c r="AA6" s="182">
        <v>-887.7747080002282</v>
      </c>
      <c r="AB6" s="182">
        <v>-649.00513364942185</v>
      </c>
      <c r="AC6" s="182">
        <v>213.7974963592842</v>
      </c>
      <c r="AD6" s="182">
        <v>-1562.554761568249</v>
      </c>
      <c r="AE6" s="182">
        <v>8729.6177667753382</v>
      </c>
      <c r="AF6" s="182">
        <v>79.351000529598423</v>
      </c>
      <c r="AG6" s="182">
        <v>8158.2443626033901</v>
      </c>
      <c r="AH6" s="182">
        <v>-4005.4568571179825</v>
      </c>
      <c r="AI6" s="182">
        <v>-229.13437049653567</v>
      </c>
      <c r="AJ6" s="182">
        <v>-226.2135275762306</v>
      </c>
      <c r="AK6" s="182">
        <v>2382.7169883595743</v>
      </c>
      <c r="AL6" s="182">
        <v>-1737.3910151955042</v>
      </c>
      <c r="AM6" s="182">
        <v>2817.5970345964688</v>
      </c>
      <c r="AN6" s="182">
        <v>2317.79410047491</v>
      </c>
      <c r="AO6" s="182">
        <v>-1832.8814886099481</v>
      </c>
      <c r="AP6" s="182">
        <v>4568.244591354236</v>
      </c>
      <c r="AQ6" s="182">
        <v>-1824.7326931695097</v>
      </c>
      <c r="AR6" s="182">
        <v>-3004.2051283544497</v>
      </c>
      <c r="AS6" s="182">
        <v>49.572827076259273</v>
      </c>
    </row>
    <row r="7" spans="1:45" s="15" customFormat="1" ht="13.8" x14ac:dyDescent="0.25">
      <c r="A7" s="10"/>
      <c r="B7" s="129" t="s">
        <v>146</v>
      </c>
      <c r="C7" s="183">
        <v>6625.9798291568704</v>
      </c>
      <c r="D7" s="183">
        <v>-2841.1073481174703</v>
      </c>
      <c r="E7" s="183">
        <v>-1218.0744707730641</v>
      </c>
      <c r="F7" s="183">
        <v>2070.1479826182449</v>
      </c>
      <c r="G7" s="183">
        <v>-3379.48231967726</v>
      </c>
      <c r="H7" s="183">
        <v>2396.2924945354343</v>
      </c>
      <c r="I7" s="183">
        <v>-1294.766918160142</v>
      </c>
      <c r="J7" s="183">
        <v>7108.4193194205354</v>
      </c>
      <c r="K7" s="183">
        <v>-2291.1292968329039</v>
      </c>
      <c r="L7" s="183">
        <v>-6383.6208741381051</v>
      </c>
      <c r="M7" s="183">
        <v>-3143.176509710011</v>
      </c>
      <c r="N7" s="183">
        <v>-1392.328836653985</v>
      </c>
      <c r="O7" s="183">
        <v>-2579.6856127724723</v>
      </c>
      <c r="P7" s="183">
        <v>5277.5408704403144</v>
      </c>
      <c r="Q7" s="183">
        <v>-765.91002995237773</v>
      </c>
      <c r="R7" s="183">
        <v>2322.0137201209545</v>
      </c>
      <c r="S7" s="183">
        <v>2372.2654726279034</v>
      </c>
      <c r="T7" s="183">
        <v>-1010.6324903588082</v>
      </c>
      <c r="U7" s="183">
        <v>4477.7972096590111</v>
      </c>
      <c r="V7" s="183">
        <v>-2142.9643291434745</v>
      </c>
      <c r="W7" s="183">
        <v>555.82973528159209</v>
      </c>
      <c r="X7" s="183">
        <v>-2430.5056563066041</v>
      </c>
      <c r="Y7" s="183">
        <v>-5264.9543216415914</v>
      </c>
      <c r="Z7" s="183">
        <v>-5643.5993156382638</v>
      </c>
      <c r="AA7" s="183">
        <v>4605.8948262571257</v>
      </c>
      <c r="AB7" s="183">
        <v>-1230.858067438664</v>
      </c>
      <c r="AC7" s="183">
        <v>2715.7806547970467</v>
      </c>
      <c r="AD7" s="183">
        <v>3684.5422508123138</v>
      </c>
      <c r="AE7" s="183">
        <v>328.617058067588</v>
      </c>
      <c r="AF7" s="183">
        <v>5755.0645136284011</v>
      </c>
      <c r="AG7" s="183">
        <v>8913.4345733641494</v>
      </c>
      <c r="AH7" s="183">
        <v>-16081.991161186017</v>
      </c>
      <c r="AI7" s="183">
        <v>-2787.6727493569533</v>
      </c>
      <c r="AJ7" s="183">
        <v>-889.64763313584194</v>
      </c>
      <c r="AK7" s="183">
        <v>6263.6397462168225</v>
      </c>
      <c r="AL7" s="183">
        <v>-8714.7995474159889</v>
      </c>
      <c r="AM7" s="183">
        <v>4866.4500389987497</v>
      </c>
      <c r="AN7" s="183">
        <v>2004.4376440273486</v>
      </c>
      <c r="AO7" s="183">
        <v>-6683.6679189004335</v>
      </c>
      <c r="AP7" s="183">
        <v>12526.915073712909</v>
      </c>
      <c r="AQ7" s="183">
        <v>-5508.342629509767</v>
      </c>
      <c r="AR7" s="183">
        <v>-14367.931074802704</v>
      </c>
      <c r="AS7" s="183">
        <v>341.91558881335538</v>
      </c>
    </row>
    <row r="8" spans="1:45" s="15" customFormat="1" ht="13.8" x14ac:dyDescent="0.25">
      <c r="A8" s="10">
        <v>1</v>
      </c>
      <c r="B8" s="35" t="s">
        <v>17</v>
      </c>
      <c r="C8" s="184">
        <v>-3480.9977845159906</v>
      </c>
      <c r="D8" s="184">
        <v>79.187441266822987</v>
      </c>
      <c r="E8" s="184">
        <v>-57.866678053937775</v>
      </c>
      <c r="F8" s="184">
        <v>-116.16517871255236</v>
      </c>
      <c r="G8" s="184">
        <v>-199.24477051238091</v>
      </c>
      <c r="H8" s="184">
        <v>127.63586727366044</v>
      </c>
      <c r="I8" s="184">
        <v>-87.07019753689498</v>
      </c>
      <c r="J8" s="184">
        <v>131.89684908320106</v>
      </c>
      <c r="K8" s="184">
        <v>-54.589153738194952</v>
      </c>
      <c r="L8" s="184">
        <v>-125.79272939704694</v>
      </c>
      <c r="M8" s="184">
        <v>-128.15287265934802</v>
      </c>
      <c r="N8" s="184">
        <v>-117.94515145456222</v>
      </c>
      <c r="O8" s="184">
        <v>-17.362769307797187</v>
      </c>
      <c r="P8" s="184">
        <v>157.36602602375021</v>
      </c>
      <c r="Q8" s="184">
        <v>-128.98147559569475</v>
      </c>
      <c r="R8" s="184">
        <v>87.233983165125338</v>
      </c>
      <c r="S8" s="184">
        <v>59.644008948278042</v>
      </c>
      <c r="T8" s="184">
        <v>15.969953194185308</v>
      </c>
      <c r="U8" s="184">
        <v>238.91570005383775</v>
      </c>
      <c r="V8" s="184">
        <v>-56.956154040990782</v>
      </c>
      <c r="W8" s="184">
        <v>-568.10799690813792</v>
      </c>
      <c r="X8" s="184">
        <v>53.751811302576989</v>
      </c>
      <c r="Y8" s="184">
        <v>-310.54887845493181</v>
      </c>
      <c r="Z8" s="184">
        <v>-162.8571405509602</v>
      </c>
      <c r="AA8" s="184">
        <v>-325.40231712155071</v>
      </c>
      <c r="AB8" s="184">
        <v>28.897824926782448</v>
      </c>
      <c r="AC8" s="184">
        <v>113.46988727880952</v>
      </c>
      <c r="AD8" s="184">
        <v>36.255089784611812</v>
      </c>
      <c r="AE8" s="184">
        <v>-480.40871269571829</v>
      </c>
      <c r="AF8" s="184">
        <v>183.81070722585036</v>
      </c>
      <c r="AG8" s="184">
        <v>-245.52688288091784</v>
      </c>
      <c r="AH8" s="184">
        <v>-236.30464717948956</v>
      </c>
      <c r="AI8" s="184">
        <v>150.78680509230833</v>
      </c>
      <c r="AJ8" s="184">
        <v>-10.790122705228121</v>
      </c>
      <c r="AK8" s="184">
        <v>106.88642043025897</v>
      </c>
      <c r="AL8" s="184">
        <v>-195.9003809760338</v>
      </c>
      <c r="AM8" s="184">
        <v>-15.05941312816401</v>
      </c>
      <c r="AN8" s="184">
        <v>-50.856718046332752</v>
      </c>
      <c r="AO8" s="184">
        <v>-150.73065811966094</v>
      </c>
      <c r="AP8" s="184">
        <v>141.09731235925184</v>
      </c>
      <c r="AQ8" s="184">
        <v>-36.900548819350568</v>
      </c>
      <c r="AR8" s="184">
        <v>-227.47025004554564</v>
      </c>
      <c r="AS8" s="184">
        <v>4.1369144261149629</v>
      </c>
    </row>
    <row r="9" spans="1:45" s="15" customFormat="1" ht="13.8" x14ac:dyDescent="0.25">
      <c r="A9" s="10">
        <v>1.1000000000000001</v>
      </c>
      <c r="B9" s="44" t="s">
        <v>21</v>
      </c>
      <c r="C9" s="184">
        <v>-3421.7867214062453</v>
      </c>
      <c r="D9" s="184">
        <v>56.446331804149217</v>
      </c>
      <c r="E9" s="184">
        <v>-54.025576076340904</v>
      </c>
      <c r="F9" s="184">
        <v>-93.602826179134254</v>
      </c>
      <c r="G9" s="184">
        <v>-174.80910567988005</v>
      </c>
      <c r="H9" s="184">
        <v>111.66305357805368</v>
      </c>
      <c r="I9" s="184">
        <v>-72.828891911875132</v>
      </c>
      <c r="J9" s="184">
        <v>109.43120382542376</v>
      </c>
      <c r="K9" s="184">
        <v>-40.28871295585693</v>
      </c>
      <c r="L9" s="184">
        <v>-108.05204539725318</v>
      </c>
      <c r="M9" s="184">
        <v>-113.4728127142006</v>
      </c>
      <c r="N9" s="184">
        <v>-88.588752596133872</v>
      </c>
      <c r="O9" s="184">
        <v>-13.134360643766348</v>
      </c>
      <c r="P9" s="184">
        <v>116.61693932531489</v>
      </c>
      <c r="Q9" s="184">
        <v>-92.307398943256942</v>
      </c>
      <c r="R9" s="184">
        <v>61.892486125653093</v>
      </c>
      <c r="S9" s="184">
        <v>45.0874764494056</v>
      </c>
      <c r="T9" s="184">
        <v>13.781557844576412</v>
      </c>
      <c r="U9" s="184">
        <v>180.55816963989037</v>
      </c>
      <c r="V9" s="184">
        <v>-33.579267847189044</v>
      </c>
      <c r="W9" s="184">
        <v>-593.45094091105284</v>
      </c>
      <c r="X9" s="184">
        <v>65.502795356347676</v>
      </c>
      <c r="Y9" s="184">
        <v>-250.90317064933149</v>
      </c>
      <c r="Z9" s="184">
        <v>-109.73231561140562</v>
      </c>
      <c r="AA9" s="184">
        <v>-402.9322227420634</v>
      </c>
      <c r="AB9" s="184">
        <v>22.728656871354282</v>
      </c>
      <c r="AC9" s="184">
        <v>68.130098405971268</v>
      </c>
      <c r="AD9" s="184">
        <v>4.7152894102411089</v>
      </c>
      <c r="AE9" s="184">
        <v>-154.43171852872172</v>
      </c>
      <c r="AF9" s="184">
        <v>112.62030700175002</v>
      </c>
      <c r="AG9" s="184">
        <v>-253.46142092507603</v>
      </c>
      <c r="AH9" s="184">
        <v>-147.29519145578362</v>
      </c>
      <c r="AI9" s="184">
        <v>-19.768891591995271</v>
      </c>
      <c r="AJ9" s="184">
        <v>-9.7866940819157762</v>
      </c>
      <c r="AK9" s="184">
        <v>62.009140815358869</v>
      </c>
      <c r="AL9" s="184">
        <v>-150.34135519502138</v>
      </c>
      <c r="AM9" s="184">
        <v>-20.193648622047412</v>
      </c>
      <c r="AN9" s="184">
        <v>-32.546296689975236</v>
      </c>
      <c r="AO9" s="184">
        <v>-82.040370862610843</v>
      </c>
      <c r="AP9" s="184">
        <v>64.588088446427307</v>
      </c>
      <c r="AQ9" s="184">
        <v>-22.924368130804162</v>
      </c>
      <c r="AR9" s="184">
        <v>-119.51928015893846</v>
      </c>
      <c r="AS9" s="184">
        <v>8.3556333830581977</v>
      </c>
    </row>
    <row r="10" spans="1:45" s="16" customFormat="1" ht="22.8" x14ac:dyDescent="0.25">
      <c r="A10" s="10" t="s">
        <v>59</v>
      </c>
      <c r="B10" s="45" t="s">
        <v>3</v>
      </c>
      <c r="C10" s="184">
        <v>-3421.7867214062453</v>
      </c>
      <c r="D10" s="184">
        <v>56.446331804149217</v>
      </c>
      <c r="E10" s="184">
        <v>-54.025576076340904</v>
      </c>
      <c r="F10" s="184">
        <v>-93.602826179134254</v>
      </c>
      <c r="G10" s="184">
        <v>-174.80910567988005</v>
      </c>
      <c r="H10" s="184">
        <v>111.66305357805368</v>
      </c>
      <c r="I10" s="184">
        <v>-72.828891911875132</v>
      </c>
      <c r="J10" s="184">
        <v>109.43120382542376</v>
      </c>
      <c r="K10" s="184">
        <v>-40.28871295585693</v>
      </c>
      <c r="L10" s="184">
        <v>-108.05204539725318</v>
      </c>
      <c r="M10" s="184">
        <v>-113.4728127142006</v>
      </c>
      <c r="N10" s="184">
        <v>-88.588752596133872</v>
      </c>
      <c r="O10" s="184">
        <v>-13.134360643766348</v>
      </c>
      <c r="P10" s="184">
        <v>116.61693932531489</v>
      </c>
      <c r="Q10" s="184">
        <v>-92.307398943256942</v>
      </c>
      <c r="R10" s="184">
        <v>61.892486125653093</v>
      </c>
      <c r="S10" s="184">
        <v>45.0874764494056</v>
      </c>
      <c r="T10" s="184">
        <v>13.781557844576412</v>
      </c>
      <c r="U10" s="184">
        <v>180.55816963989037</v>
      </c>
      <c r="V10" s="184">
        <v>-33.579267847189044</v>
      </c>
      <c r="W10" s="184">
        <v>-593.45094091105284</v>
      </c>
      <c r="X10" s="184">
        <v>65.502795356347676</v>
      </c>
      <c r="Y10" s="184">
        <v>-250.90317064933149</v>
      </c>
      <c r="Z10" s="184">
        <v>-109.73231561140562</v>
      </c>
      <c r="AA10" s="184">
        <v>-402.9322227420634</v>
      </c>
      <c r="AB10" s="184">
        <v>22.728656871354282</v>
      </c>
      <c r="AC10" s="184">
        <v>68.130098405971268</v>
      </c>
      <c r="AD10" s="184">
        <v>4.7152894102411089</v>
      </c>
      <c r="AE10" s="184">
        <v>-154.43171852872172</v>
      </c>
      <c r="AF10" s="184">
        <v>112.62030700175002</v>
      </c>
      <c r="AG10" s="184">
        <v>-253.46142092507603</v>
      </c>
      <c r="AH10" s="184">
        <v>-147.29519145578362</v>
      </c>
      <c r="AI10" s="184">
        <v>-19.768891591995271</v>
      </c>
      <c r="AJ10" s="184">
        <v>-9.7866940819157762</v>
      </c>
      <c r="AK10" s="184">
        <v>62.009140815358869</v>
      </c>
      <c r="AL10" s="184">
        <v>-150.34135519502138</v>
      </c>
      <c r="AM10" s="184">
        <v>-20.193648622047412</v>
      </c>
      <c r="AN10" s="184">
        <v>-32.546296689975236</v>
      </c>
      <c r="AO10" s="184">
        <v>-82.040370862610843</v>
      </c>
      <c r="AP10" s="184">
        <v>64.588088446427307</v>
      </c>
      <c r="AQ10" s="184">
        <v>-22.924368130804162</v>
      </c>
      <c r="AR10" s="184">
        <v>-119.51928015893846</v>
      </c>
      <c r="AS10" s="184">
        <v>8.3556333830581977</v>
      </c>
    </row>
    <row r="11" spans="1:45" s="15" customFormat="1" ht="13.8" x14ac:dyDescent="0.25">
      <c r="A11" s="10">
        <v>1.2</v>
      </c>
      <c r="B11" s="44" t="s">
        <v>40</v>
      </c>
      <c r="C11" s="184">
        <v>-59.211063109745311</v>
      </c>
      <c r="D11" s="184">
        <v>22.741109462673769</v>
      </c>
      <c r="E11" s="184">
        <v>-3.8411019775966473</v>
      </c>
      <c r="F11" s="184">
        <v>-22.562352533418391</v>
      </c>
      <c r="G11" s="184">
        <v>-24.435664832500922</v>
      </c>
      <c r="H11" s="184">
        <v>15.972813695607158</v>
      </c>
      <c r="I11" s="184">
        <v>-14.241305625020132</v>
      </c>
      <c r="J11" s="184">
        <v>22.465645257777524</v>
      </c>
      <c r="K11" s="184">
        <v>-14.300440782337903</v>
      </c>
      <c r="L11" s="184">
        <v>-17.740683999794101</v>
      </c>
      <c r="M11" s="184">
        <v>-14.680059945147434</v>
      </c>
      <c r="N11" s="184">
        <v>-29.356398858428122</v>
      </c>
      <c r="O11" s="184">
        <v>-4.2284086640308409</v>
      </c>
      <c r="P11" s="184">
        <v>40.749086698435093</v>
      </c>
      <c r="Q11" s="184">
        <v>-36.674076652437805</v>
      </c>
      <c r="R11" s="184">
        <v>25.341497039472131</v>
      </c>
      <c r="S11" s="184">
        <v>14.55653249887267</v>
      </c>
      <c r="T11" s="184">
        <v>2.1883953496087827</v>
      </c>
      <c r="U11" s="184">
        <v>58.357530413947281</v>
      </c>
      <c r="V11" s="184">
        <v>-23.376886193801653</v>
      </c>
      <c r="W11" s="184">
        <v>25.342944002915033</v>
      </c>
      <c r="X11" s="184">
        <v>-11.7509840537708</v>
      </c>
      <c r="Y11" s="184">
        <v>-59.645707805600125</v>
      </c>
      <c r="Z11" s="184">
        <v>-53.124824939554927</v>
      </c>
      <c r="AA11" s="184">
        <v>77.529905620512693</v>
      </c>
      <c r="AB11" s="184">
        <v>6.1691680554285995</v>
      </c>
      <c r="AC11" s="184">
        <v>45.339788872837801</v>
      </c>
      <c r="AD11" s="184">
        <v>31.539800374371168</v>
      </c>
      <c r="AE11" s="184">
        <v>-325.97699416699658</v>
      </c>
      <c r="AF11" s="184">
        <v>71.190400224100117</v>
      </c>
      <c r="AG11" s="184">
        <v>7.9345380441581881</v>
      </c>
      <c r="AH11" s="184">
        <v>-89.009455723705955</v>
      </c>
      <c r="AI11" s="184">
        <v>170.5556966843036</v>
      </c>
      <c r="AJ11" s="184">
        <v>-1.0034286233123453</v>
      </c>
      <c r="AK11" s="184">
        <v>44.877279614900104</v>
      </c>
      <c r="AL11" s="184">
        <v>-45.559025781012416</v>
      </c>
      <c r="AM11" s="184">
        <v>5.1342354938834092</v>
      </c>
      <c r="AN11" s="184">
        <v>-18.310421356357516</v>
      </c>
      <c r="AO11" s="184">
        <v>-68.690287257050329</v>
      </c>
      <c r="AP11" s="184">
        <v>76.509223912824766</v>
      </c>
      <c r="AQ11" s="184">
        <v>-13.976180688546407</v>
      </c>
      <c r="AR11" s="184">
        <v>-107.9509698866072</v>
      </c>
      <c r="AS11" s="184">
        <v>-4.2187189569432348</v>
      </c>
    </row>
    <row r="12" spans="1:45" s="16" customFormat="1" ht="22.8" x14ac:dyDescent="0.25">
      <c r="A12" s="10" t="s">
        <v>60</v>
      </c>
      <c r="B12" s="45" t="s">
        <v>3</v>
      </c>
      <c r="C12" s="184">
        <v>12.963309428758606</v>
      </c>
      <c r="D12" s="184">
        <v>-3.6418368114558746</v>
      </c>
      <c r="E12" s="184">
        <v>-2.0395978633970913E-2</v>
      </c>
      <c r="F12" s="184">
        <v>2.9068331294463974</v>
      </c>
      <c r="G12" s="184">
        <v>-4.1174850272489891</v>
      </c>
      <c r="H12" s="184">
        <v>2.3850328660877125</v>
      </c>
      <c r="I12" s="184">
        <v>-1.3474636330202401</v>
      </c>
      <c r="J12" s="184">
        <v>8.381052492020288</v>
      </c>
      <c r="K12" s="184">
        <v>-3.2389486863005601</v>
      </c>
      <c r="L12" s="184">
        <v>-7.0611274371645294</v>
      </c>
      <c r="M12" s="184">
        <v>-3.47561456842854</v>
      </c>
      <c r="N12" s="184">
        <v>-1.4206154613504225</v>
      </c>
      <c r="O12" s="184">
        <v>-3.3689070322683534</v>
      </c>
      <c r="P12" s="184">
        <v>5.7764837507934885</v>
      </c>
      <c r="Q12" s="184">
        <v>-0.32785874145156413</v>
      </c>
      <c r="R12" s="184">
        <v>2.4150561868445948</v>
      </c>
      <c r="S12" s="184">
        <v>2.3509821743962789</v>
      </c>
      <c r="T12" s="184">
        <v>-1.4461105917038992</v>
      </c>
      <c r="U12" s="184">
        <v>4.3991019768505453</v>
      </c>
      <c r="V12" s="184">
        <v>-2.2905956434103834</v>
      </c>
      <c r="W12" s="184">
        <v>1.2241199741561246</v>
      </c>
      <c r="X12" s="184">
        <v>-1.9016777158519016</v>
      </c>
      <c r="Y12" s="184">
        <v>-4.627732807322162</v>
      </c>
      <c r="Z12" s="184">
        <v>-5.1069945236578</v>
      </c>
      <c r="AA12" s="184">
        <v>4.8709114695612623</v>
      </c>
      <c r="AB12" s="184">
        <v>-1.3824785556003354</v>
      </c>
      <c r="AC12" s="184">
        <v>2.1656612133197943</v>
      </c>
      <c r="AD12" s="184">
        <v>3.2745399372295534</v>
      </c>
      <c r="AE12" s="184">
        <v>2.2946975579358497</v>
      </c>
      <c r="AF12" s="184">
        <v>7.6999769784017076</v>
      </c>
      <c r="AG12" s="184">
        <v>11.359648631712474</v>
      </c>
      <c r="AH12" s="184">
        <v>-13.066349738073654</v>
      </c>
      <c r="AI12" s="184">
        <v>-2.8605360639532194</v>
      </c>
      <c r="AJ12" s="184">
        <v>-0.73612815362736228</v>
      </c>
      <c r="AK12" s="184">
        <v>5.007030627416043</v>
      </c>
      <c r="AL12" s="184">
        <v>-7.0967107372974567</v>
      </c>
      <c r="AM12" s="184">
        <v>3.7763082609276637</v>
      </c>
      <c r="AN12" s="184">
        <v>1.3525281491323824</v>
      </c>
      <c r="AO12" s="184">
        <v>-5.7234655317330976</v>
      </c>
      <c r="AP12" s="184">
        <v>8.9370553832669373</v>
      </c>
      <c r="AQ12" s="184">
        <v>-4.3905108163675948</v>
      </c>
      <c r="AR12" s="184">
        <v>-10.709039412115374</v>
      </c>
      <c r="AS12" s="184">
        <v>-9.5824627682603136E-2</v>
      </c>
    </row>
    <row r="13" spans="1:45" s="17" customFormat="1" ht="34.200000000000003" x14ac:dyDescent="0.25">
      <c r="A13" s="10" t="s">
        <v>61</v>
      </c>
      <c r="B13" s="45" t="s">
        <v>132</v>
      </c>
      <c r="C13" s="184">
        <v>-72.174372538503889</v>
      </c>
      <c r="D13" s="184">
        <v>26.382946274129615</v>
      </c>
      <c r="E13" s="184">
        <v>-3.8207059989626622</v>
      </c>
      <c r="F13" s="184">
        <v>-25.469185662864788</v>
      </c>
      <c r="G13" s="184">
        <v>-20.318179805251962</v>
      </c>
      <c r="H13" s="184">
        <v>13.587780829519488</v>
      </c>
      <c r="I13" s="184">
        <v>-12.893841991999878</v>
      </c>
      <c r="J13" s="184">
        <v>14.08459276575725</v>
      </c>
      <c r="K13" s="184">
        <v>-11.061492096037414</v>
      </c>
      <c r="L13" s="184">
        <v>-10.679556562629529</v>
      </c>
      <c r="M13" s="184">
        <v>-11.204445376718951</v>
      </c>
      <c r="N13" s="184">
        <v>-27.935783397077671</v>
      </c>
      <c r="O13" s="184">
        <v>-0.85950163176250172</v>
      </c>
      <c r="P13" s="184">
        <v>34.972602947641661</v>
      </c>
      <c r="Q13" s="184">
        <v>-36.34621791098624</v>
      </c>
      <c r="R13" s="184">
        <v>22.926440852627536</v>
      </c>
      <c r="S13" s="184">
        <v>12.205550324476334</v>
      </c>
      <c r="T13" s="184">
        <v>3.6345059413127103</v>
      </c>
      <c r="U13" s="184">
        <v>53.958428437096792</v>
      </c>
      <c r="V13" s="184">
        <v>-21.086290550391354</v>
      </c>
      <c r="W13" s="184">
        <v>24.118824028758922</v>
      </c>
      <c r="X13" s="184">
        <v>-9.8493063379188968</v>
      </c>
      <c r="Y13" s="184">
        <v>-55.017974998277978</v>
      </c>
      <c r="Z13" s="184">
        <v>-48.017830415897038</v>
      </c>
      <c r="AA13" s="184">
        <v>72.658994150951344</v>
      </c>
      <c r="AB13" s="184">
        <v>7.5516466110289571</v>
      </c>
      <c r="AC13" s="184">
        <v>43.174127659518064</v>
      </c>
      <c r="AD13" s="184">
        <v>28.265260437141535</v>
      </c>
      <c r="AE13" s="184">
        <v>-328.27169172493228</v>
      </c>
      <c r="AF13" s="184">
        <v>63.490423245698352</v>
      </c>
      <c r="AG13" s="184">
        <v>-3.4251105875542009</v>
      </c>
      <c r="AH13" s="184">
        <v>-75.943105985632414</v>
      </c>
      <c r="AI13" s="184">
        <v>173.4162327482569</v>
      </c>
      <c r="AJ13" s="184">
        <v>-0.26730046968503984</v>
      </c>
      <c r="AK13" s="184">
        <v>39.870248987484061</v>
      </c>
      <c r="AL13" s="184">
        <v>-38.462315043715044</v>
      </c>
      <c r="AM13" s="184">
        <v>1.3579272329557739</v>
      </c>
      <c r="AN13" s="184">
        <v>-19.662949505489756</v>
      </c>
      <c r="AO13" s="184">
        <v>-62.966821725317402</v>
      </c>
      <c r="AP13" s="184">
        <v>67.572168529557914</v>
      </c>
      <c r="AQ13" s="184">
        <v>-9.585669872179011</v>
      </c>
      <c r="AR13" s="184">
        <v>-97.241930474491653</v>
      </c>
      <c r="AS13" s="184">
        <v>-4.1228943292607028</v>
      </c>
    </row>
    <row r="14" spans="1:45" s="18" customFormat="1" ht="13.8" x14ac:dyDescent="0.25">
      <c r="A14" s="10">
        <v>2</v>
      </c>
      <c r="B14" s="35" t="s">
        <v>4</v>
      </c>
      <c r="C14" s="184">
        <v>15.358411971982584</v>
      </c>
      <c r="D14" s="184">
        <v>-2.5811035978271031</v>
      </c>
      <c r="E14" s="184">
        <v>13.357800571659652</v>
      </c>
      <c r="F14" s="184">
        <v>-24.632461833697448</v>
      </c>
      <c r="G14" s="184">
        <v>-8.2142788737753563</v>
      </c>
      <c r="H14" s="184">
        <v>-1.3409444321157196</v>
      </c>
      <c r="I14" s="184">
        <v>-1.7369648394401622</v>
      </c>
      <c r="J14" s="184">
        <v>16.019942821729501</v>
      </c>
      <c r="K14" s="184">
        <v>-2.4292115147254094</v>
      </c>
      <c r="L14" s="184">
        <v>-2.6672641487012356</v>
      </c>
      <c r="M14" s="184">
        <v>-2.6871300718607225</v>
      </c>
      <c r="N14" s="184">
        <v>-4.4757398544128524</v>
      </c>
      <c r="O14" s="184">
        <v>-0.97620731444638587</v>
      </c>
      <c r="P14" s="184">
        <v>2.0932690911361922</v>
      </c>
      <c r="Q14" s="184">
        <v>-0.30974075149608016</v>
      </c>
      <c r="R14" s="184">
        <v>1.181770952988769</v>
      </c>
      <c r="S14" s="184">
        <v>2.5576878708425461</v>
      </c>
      <c r="T14" s="184">
        <v>-2.9709027482729198</v>
      </c>
      <c r="U14" s="184">
        <v>14.067369830553616</v>
      </c>
      <c r="V14" s="184">
        <v>-4.1317705109127818</v>
      </c>
      <c r="W14" s="184">
        <v>8.0171801850744089</v>
      </c>
      <c r="X14" s="184">
        <v>-3.0817083994716512</v>
      </c>
      <c r="Y14" s="184">
        <v>-21.364880490591585</v>
      </c>
      <c r="Z14" s="184">
        <v>-18.635884404886099</v>
      </c>
      <c r="AA14" s="184">
        <v>12.668055524741362</v>
      </c>
      <c r="AB14" s="184">
        <v>-5.4056429832328803</v>
      </c>
      <c r="AC14" s="184">
        <v>5.2336901522611541</v>
      </c>
      <c r="AD14" s="184">
        <v>12.320378565491126</v>
      </c>
      <c r="AE14" s="184">
        <v>7.2020202069720725</v>
      </c>
      <c r="AF14" s="184">
        <v>33.638061019695812</v>
      </c>
      <c r="AG14" s="184">
        <v>56.148049224639777</v>
      </c>
      <c r="AH14" s="184">
        <v>-52.331230328917798</v>
      </c>
      <c r="AI14" s="184">
        <v>-24.768420363817427</v>
      </c>
      <c r="AJ14" s="184">
        <v>-6.1671890238474134</v>
      </c>
      <c r="AK14" s="184">
        <v>70.365145783373919</v>
      </c>
      <c r="AL14" s="184">
        <v>-116.45556885771668</v>
      </c>
      <c r="AM14" s="184">
        <v>95.756836845891002</v>
      </c>
      <c r="AN14" s="184">
        <v>50.003862400828069</v>
      </c>
      <c r="AO14" s="184">
        <v>-100.68318302448114</v>
      </c>
      <c r="AP14" s="184">
        <v>238.23984365131895</v>
      </c>
      <c r="AQ14" s="184">
        <v>-100.31528024512261</v>
      </c>
      <c r="AR14" s="184">
        <v>-203.62951686351755</v>
      </c>
      <c r="AS14" s="184">
        <v>14.73797930622527</v>
      </c>
    </row>
    <row r="15" spans="1:45" s="18" customFormat="1" ht="13.8" x14ac:dyDescent="0.25">
      <c r="A15" s="10">
        <v>2.1</v>
      </c>
      <c r="B15" s="44" t="s">
        <v>21</v>
      </c>
      <c r="C15" s="184">
        <v>5.0476085501924706</v>
      </c>
      <c r="D15" s="184">
        <v>-1.0091807547583127</v>
      </c>
      <c r="E15" s="184">
        <v>-0.90369244097841062</v>
      </c>
      <c r="F15" s="184">
        <v>7.0584528777627824</v>
      </c>
      <c r="G15" s="184">
        <v>-4.1787492275764748</v>
      </c>
      <c r="H15" s="184">
        <v>-1.3449256679924204</v>
      </c>
      <c r="I15" s="184">
        <v>0.15429200753677463</v>
      </c>
      <c r="J15" s="184">
        <v>10.821770552340723</v>
      </c>
      <c r="K15" s="184">
        <v>-7.5912859835169044E-2</v>
      </c>
      <c r="L15" s="184">
        <v>0.71069863541551426</v>
      </c>
      <c r="M15" s="184">
        <v>-0.95661295526339185</v>
      </c>
      <c r="N15" s="184">
        <v>-3.4032202710164308</v>
      </c>
      <c r="O15" s="184">
        <v>-2.5697159762783084E-2</v>
      </c>
      <c r="P15" s="184">
        <v>-0.75374244139385171</v>
      </c>
      <c r="Q15" s="184">
        <v>-6.9329835228831849E-3</v>
      </c>
      <c r="R15" s="184">
        <v>4.7775186695232286E-2</v>
      </c>
      <c r="S15" s="184">
        <v>0.14447574145329911</v>
      </c>
      <c r="T15" s="184">
        <v>-0.13229941594376537</v>
      </c>
      <c r="U15" s="184">
        <v>0.47088945635948587</v>
      </c>
      <c r="V15" s="184">
        <v>1.4213145296967209</v>
      </c>
      <c r="W15" s="184">
        <v>0.27041728175582946</v>
      </c>
      <c r="X15" s="184">
        <v>-1.1203659141306694</v>
      </c>
      <c r="Y15" s="184">
        <v>-1.7621197949051037</v>
      </c>
      <c r="Z15" s="184">
        <v>-2.2786300967716748</v>
      </c>
      <c r="AA15" s="184">
        <v>3.0362272489219606</v>
      </c>
      <c r="AB15" s="184">
        <v>-2.2667301817878638</v>
      </c>
      <c r="AC15" s="184">
        <v>3.8533128174760165</v>
      </c>
      <c r="AD15" s="184">
        <v>6.4418102242097035</v>
      </c>
      <c r="AE15" s="184">
        <v>6.087589151412331</v>
      </c>
      <c r="AF15" s="184">
        <v>20.279533000545232</v>
      </c>
      <c r="AG15" s="184">
        <v>28.435214208809718</v>
      </c>
      <c r="AH15" s="184">
        <v>-2.3520007660107396</v>
      </c>
      <c r="AI15" s="184">
        <v>-7.2609756705220292</v>
      </c>
      <c r="AJ15" s="184">
        <v>-1.8619328263047172</v>
      </c>
      <c r="AK15" s="184">
        <v>40.720877122929139</v>
      </c>
      <c r="AL15" s="184">
        <v>-16.145471020680873</v>
      </c>
      <c r="AM15" s="184">
        <v>12.856152313780893</v>
      </c>
      <c r="AN15" s="184">
        <v>1.7330944199586602</v>
      </c>
      <c r="AO15" s="184">
        <v>-12.32895173925348</v>
      </c>
      <c r="AP15" s="184">
        <v>25.45870199869017</v>
      </c>
      <c r="AQ15" s="184">
        <v>-10.710069206197645</v>
      </c>
      <c r="AR15" s="184">
        <v>-26.061228804211154</v>
      </c>
      <c r="AS15" s="184">
        <v>-0.2194871941840475</v>
      </c>
    </row>
    <row r="16" spans="1:45" s="18" customFormat="1" ht="13.8" x14ac:dyDescent="0.25">
      <c r="A16" s="10" t="s">
        <v>62</v>
      </c>
      <c r="B16" s="45" t="s">
        <v>14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84">
        <v>0</v>
      </c>
      <c r="R16" s="184">
        <v>0</v>
      </c>
      <c r="S16" s="184">
        <v>0</v>
      </c>
      <c r="T16" s="184">
        <v>0</v>
      </c>
      <c r="U16" s="184">
        <v>0</v>
      </c>
      <c r="V16" s="184">
        <v>0</v>
      </c>
      <c r="W16" s="184">
        <v>0</v>
      </c>
      <c r="X16" s="184">
        <v>0</v>
      </c>
      <c r="Y16" s="184">
        <v>0</v>
      </c>
      <c r="Z16" s="184">
        <v>0</v>
      </c>
      <c r="AA16" s="184">
        <v>0</v>
      </c>
      <c r="AB16" s="184">
        <v>0</v>
      </c>
      <c r="AC16" s="184">
        <v>0</v>
      </c>
      <c r="AD16" s="184">
        <v>0</v>
      </c>
      <c r="AE16" s="184">
        <v>0</v>
      </c>
      <c r="AF16" s="184">
        <v>0</v>
      </c>
      <c r="AG16" s="184">
        <v>0</v>
      </c>
      <c r="AH16" s="184">
        <v>0</v>
      </c>
      <c r="AI16" s="184">
        <v>0</v>
      </c>
      <c r="AJ16" s="184">
        <v>0</v>
      </c>
      <c r="AK16" s="184">
        <v>0</v>
      </c>
      <c r="AL16" s="184">
        <v>0</v>
      </c>
      <c r="AM16" s="184">
        <v>0</v>
      </c>
      <c r="AN16" s="184">
        <v>0</v>
      </c>
      <c r="AO16" s="184">
        <v>0</v>
      </c>
      <c r="AP16" s="184">
        <v>0</v>
      </c>
      <c r="AQ16" s="184">
        <v>0</v>
      </c>
      <c r="AR16" s="184">
        <v>0</v>
      </c>
      <c r="AS16" s="184">
        <v>0</v>
      </c>
    </row>
    <row r="17" spans="1:45" s="16" customFormat="1" ht="13.8" x14ac:dyDescent="0.25">
      <c r="A17" s="10" t="s">
        <v>63</v>
      </c>
      <c r="B17" s="45" t="s">
        <v>8</v>
      </c>
      <c r="C17" s="184">
        <v>6.2822525883904907</v>
      </c>
      <c r="D17" s="184">
        <v>-0.89537335440031396</v>
      </c>
      <c r="E17" s="184">
        <v>-1.0516676483135257E-2</v>
      </c>
      <c r="F17" s="184">
        <v>7.9055720002781484</v>
      </c>
      <c r="G17" s="184">
        <v>-4.1144135240257071</v>
      </c>
      <c r="H17" s="184">
        <v>-1.3821918065250429</v>
      </c>
      <c r="I17" s="184">
        <v>-0.71584005504200832</v>
      </c>
      <c r="J17" s="184">
        <v>11.582002788997627</v>
      </c>
      <c r="K17" s="184">
        <v>-2.5304286611723126E-2</v>
      </c>
      <c r="L17" s="184">
        <v>-5.5165058102847886E-2</v>
      </c>
      <c r="M17" s="184">
        <v>-2.7153238815847969E-2</v>
      </c>
      <c r="N17" s="184">
        <v>-0.84904057090821017</v>
      </c>
      <c r="O17" s="184">
        <v>6.2242642681342719E-4</v>
      </c>
      <c r="P17" s="184">
        <v>4.5128779303074129E-2</v>
      </c>
      <c r="Q17" s="184">
        <v>-4.3715871052930622E-3</v>
      </c>
      <c r="R17" s="184">
        <v>3.7735252919446793E-2</v>
      </c>
      <c r="S17" s="184">
        <v>3.6734096474941857E-2</v>
      </c>
      <c r="T17" s="184">
        <v>-2.2595477995373425E-2</v>
      </c>
      <c r="U17" s="184">
        <v>6.873596838828977E-2</v>
      </c>
      <c r="V17" s="184">
        <v>-3.6074463332041784E-2</v>
      </c>
      <c r="W17" s="184">
        <v>0.9260733033662869</v>
      </c>
      <c r="X17" s="184">
        <v>-0.93653754719405802</v>
      </c>
      <c r="Y17" s="184">
        <v>-7.4142193380130283E-2</v>
      </c>
      <c r="Z17" s="184">
        <v>0.7333948584022667</v>
      </c>
      <c r="AA17" s="184">
        <v>0.11475024212819962</v>
      </c>
      <c r="AB17" s="184">
        <v>-3.2479762210878782E-2</v>
      </c>
      <c r="AC17" s="184">
        <v>4.9474346279648085E-2</v>
      </c>
      <c r="AD17" s="184">
        <v>7.2985110481017745E-2</v>
      </c>
      <c r="AE17" s="184">
        <v>4.6925063035220038E-2</v>
      </c>
      <c r="AF17" s="184">
        <v>0.15821870503565139</v>
      </c>
      <c r="AG17" s="184">
        <v>0.23341743763792744</v>
      </c>
      <c r="AH17" s="184">
        <v>-1.2073226118560485</v>
      </c>
      <c r="AI17" s="184">
        <v>-3.9185425533605711E-2</v>
      </c>
      <c r="AJ17" s="184">
        <v>-1.0083947309963648E-2</v>
      </c>
      <c r="AK17" s="184">
        <v>28.523469979813417</v>
      </c>
      <c r="AL17" s="184">
        <v>1.1442217792765845</v>
      </c>
      <c r="AM17" s="184">
        <v>3.6825399813914537</v>
      </c>
      <c r="AN17" s="184">
        <v>-1.5180069776143128</v>
      </c>
      <c r="AO17" s="184">
        <v>1.3655004167342604</v>
      </c>
      <c r="AP17" s="184">
        <v>4.1565518164471769</v>
      </c>
      <c r="AQ17" s="184">
        <v>-0.34624736419597824</v>
      </c>
      <c r="AR17" s="184">
        <v>-0.95354460518835538</v>
      </c>
      <c r="AS17" s="184">
        <v>-8.532329862148913E-3</v>
      </c>
    </row>
    <row r="18" spans="1:45" s="16" customFormat="1" ht="13.8" x14ac:dyDescent="0.25">
      <c r="A18" s="10" t="s">
        <v>64</v>
      </c>
      <c r="B18" s="45" t="s">
        <v>16</v>
      </c>
      <c r="C18" s="184">
        <v>-1.2346440381980215</v>
      </c>
      <c r="D18" s="184">
        <v>-0.11380740035799608</v>
      </c>
      <c r="E18" s="184">
        <v>-0.89317576449527536</v>
      </c>
      <c r="F18" s="184">
        <v>-0.84711912251536381</v>
      </c>
      <c r="G18" s="184">
        <v>-6.4335703550765455E-2</v>
      </c>
      <c r="H18" s="184">
        <v>3.7266138532620507E-2</v>
      </c>
      <c r="I18" s="184">
        <v>0.87013206257877918</v>
      </c>
      <c r="J18" s="184">
        <v>-0.76023223665690343</v>
      </c>
      <c r="K18" s="184">
        <v>-5.0608573223446252E-2</v>
      </c>
      <c r="L18" s="184">
        <v>0.76586369351836225</v>
      </c>
      <c r="M18" s="184">
        <v>-0.92945971644754366</v>
      </c>
      <c r="N18" s="184">
        <v>-2.5541797001082207</v>
      </c>
      <c r="O18" s="184">
        <v>-2.6319586189596511E-2</v>
      </c>
      <c r="P18" s="184">
        <v>-0.79887122069692584</v>
      </c>
      <c r="Q18" s="184">
        <v>-2.5613964175903448E-3</v>
      </c>
      <c r="R18" s="184">
        <v>1.0039933775785492E-2</v>
      </c>
      <c r="S18" s="184">
        <v>0.10774164497835814</v>
      </c>
      <c r="T18" s="184">
        <v>-0.10970393794839239</v>
      </c>
      <c r="U18" s="184">
        <v>0.40215348797119699</v>
      </c>
      <c r="V18" s="184">
        <v>1.4573889930287613</v>
      </c>
      <c r="W18" s="184">
        <v>-0.65565602161045433</v>
      </c>
      <c r="X18" s="184">
        <v>-0.18382836693661275</v>
      </c>
      <c r="Y18" s="184">
        <v>-1.6879776015249774</v>
      </c>
      <c r="Z18" s="184">
        <v>-3.0120249551739384</v>
      </c>
      <c r="AA18" s="184">
        <v>2.9214770067937508</v>
      </c>
      <c r="AB18" s="184">
        <v>-2.2342504195769664</v>
      </c>
      <c r="AC18" s="184">
        <v>3.8038384711963644</v>
      </c>
      <c r="AD18" s="184">
        <v>6.3688251137286755</v>
      </c>
      <c r="AE18" s="184">
        <v>6.0406640883771416</v>
      </c>
      <c r="AF18" s="184">
        <v>20.121314295509567</v>
      </c>
      <c r="AG18" s="184">
        <v>28.201796771171807</v>
      </c>
      <c r="AH18" s="184">
        <v>-1.1446781541547395</v>
      </c>
      <c r="AI18" s="184">
        <v>-7.2217902449884122</v>
      </c>
      <c r="AJ18" s="184">
        <v>-1.8518488789947518</v>
      </c>
      <c r="AK18" s="184">
        <v>12.197407143115738</v>
      </c>
      <c r="AL18" s="184">
        <v>-17.289692799957493</v>
      </c>
      <c r="AM18" s="184">
        <v>9.173612332389478</v>
      </c>
      <c r="AN18" s="184">
        <v>3.2511013975729375</v>
      </c>
      <c r="AO18" s="184">
        <v>-13.694452155987701</v>
      </c>
      <c r="AP18" s="184">
        <v>21.302150182242993</v>
      </c>
      <c r="AQ18" s="184">
        <v>-10.363821842001681</v>
      </c>
      <c r="AR18" s="184">
        <v>-25.107684199022842</v>
      </c>
      <c r="AS18" s="184">
        <v>-0.21095486432185595</v>
      </c>
    </row>
    <row r="19" spans="1:45" s="16" customFormat="1" ht="13.8" x14ac:dyDescent="0.25">
      <c r="A19" s="10"/>
      <c r="B19" s="180" t="s">
        <v>255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4">
        <v>0</v>
      </c>
      <c r="Q19" s="184">
        <v>0</v>
      </c>
      <c r="R19" s="184">
        <v>0</v>
      </c>
      <c r="S19" s="184">
        <v>0</v>
      </c>
      <c r="T19" s="184">
        <v>0</v>
      </c>
      <c r="U19" s="184">
        <v>0</v>
      </c>
      <c r="V19" s="184">
        <v>0</v>
      </c>
      <c r="W19" s="184">
        <v>0</v>
      </c>
      <c r="X19" s="184">
        <v>0</v>
      </c>
      <c r="Y19" s="184">
        <v>0</v>
      </c>
      <c r="Z19" s="184">
        <v>0</v>
      </c>
      <c r="AA19" s="184">
        <v>0</v>
      </c>
      <c r="AB19" s="184">
        <v>0</v>
      </c>
      <c r="AC19" s="184">
        <v>0</v>
      </c>
      <c r="AD19" s="184">
        <v>0</v>
      </c>
      <c r="AE19" s="184">
        <v>0</v>
      </c>
      <c r="AF19" s="184">
        <v>0</v>
      </c>
      <c r="AG19" s="184">
        <v>0</v>
      </c>
      <c r="AH19" s="184">
        <v>0</v>
      </c>
      <c r="AI19" s="184">
        <v>0</v>
      </c>
      <c r="AJ19" s="184">
        <v>0</v>
      </c>
      <c r="AK19" s="184">
        <v>0</v>
      </c>
      <c r="AL19" s="184">
        <v>0</v>
      </c>
      <c r="AM19" s="184">
        <v>0</v>
      </c>
      <c r="AN19" s="184">
        <v>-1</v>
      </c>
      <c r="AO19" s="184">
        <v>0</v>
      </c>
      <c r="AP19" s="184">
        <v>8.6132548387537398</v>
      </c>
      <c r="AQ19" s="184">
        <v>-0.27064792703635909</v>
      </c>
      <c r="AR19" s="184">
        <v>-0.66014626513040042</v>
      </c>
      <c r="AS19" s="184">
        <v>-5.9069975968721877E-3</v>
      </c>
    </row>
    <row r="20" spans="1:45" s="223" customFormat="1" ht="13.8" hidden="1" x14ac:dyDescent="0.25">
      <c r="A20" s="220"/>
      <c r="B20" s="221" t="s">
        <v>24</v>
      </c>
      <c r="C20" s="222">
        <v>0</v>
      </c>
      <c r="D20" s="222">
        <v>0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2">
        <v>0</v>
      </c>
      <c r="W20" s="222">
        <v>0</v>
      </c>
      <c r="X20" s="222">
        <v>0</v>
      </c>
      <c r="Y20" s="222">
        <v>0</v>
      </c>
      <c r="Z20" s="222">
        <v>0</v>
      </c>
      <c r="AA20" s="222">
        <v>0</v>
      </c>
      <c r="AB20" s="222">
        <v>0</v>
      </c>
      <c r="AC20" s="222">
        <v>0</v>
      </c>
      <c r="AD20" s="222">
        <v>0</v>
      </c>
      <c r="AE20" s="222">
        <v>0</v>
      </c>
      <c r="AF20" s="222">
        <v>0</v>
      </c>
      <c r="AG20" s="222">
        <v>0</v>
      </c>
      <c r="AH20" s="222">
        <v>0</v>
      </c>
      <c r="AI20" s="222">
        <v>0</v>
      </c>
      <c r="AJ20" s="222">
        <v>0</v>
      </c>
      <c r="AK20" s="222">
        <v>0</v>
      </c>
      <c r="AL20" s="222">
        <v>0</v>
      </c>
      <c r="AM20" s="222">
        <v>0</v>
      </c>
      <c r="AN20" s="222">
        <v>0</v>
      </c>
      <c r="AO20" s="222">
        <v>0</v>
      </c>
      <c r="AP20" s="222">
        <v>0</v>
      </c>
      <c r="AQ20" s="222">
        <v>0</v>
      </c>
      <c r="AR20" s="222">
        <v>0</v>
      </c>
      <c r="AS20" s="222">
        <v>0</v>
      </c>
    </row>
    <row r="21" spans="1:45" s="223" customFormat="1" ht="13.8" hidden="1" x14ac:dyDescent="0.25">
      <c r="A21" s="220"/>
      <c r="B21" s="221" t="s">
        <v>23</v>
      </c>
      <c r="C21" s="222">
        <v>0</v>
      </c>
      <c r="D21" s="222">
        <v>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222">
        <v>0</v>
      </c>
      <c r="V21" s="222">
        <v>0</v>
      </c>
      <c r="W21" s="222">
        <v>0</v>
      </c>
      <c r="X21" s="222">
        <v>0</v>
      </c>
      <c r="Y21" s="222">
        <v>0</v>
      </c>
      <c r="Z21" s="222">
        <v>0</v>
      </c>
      <c r="AA21" s="222">
        <v>0</v>
      </c>
      <c r="AB21" s="222">
        <v>0</v>
      </c>
      <c r="AC21" s="222">
        <v>0</v>
      </c>
      <c r="AD21" s="222">
        <v>0</v>
      </c>
      <c r="AE21" s="222">
        <v>0</v>
      </c>
      <c r="AF21" s="222">
        <v>0</v>
      </c>
      <c r="AG21" s="222">
        <v>0</v>
      </c>
      <c r="AH21" s="222">
        <v>0</v>
      </c>
      <c r="AI21" s="222">
        <v>0</v>
      </c>
      <c r="AJ21" s="222">
        <v>0</v>
      </c>
      <c r="AK21" s="222">
        <v>0</v>
      </c>
      <c r="AL21" s="222">
        <v>0</v>
      </c>
      <c r="AM21" s="222">
        <v>0</v>
      </c>
      <c r="AN21" s="222">
        <v>0</v>
      </c>
      <c r="AO21" s="222">
        <v>0</v>
      </c>
      <c r="AP21" s="222">
        <v>0</v>
      </c>
      <c r="AQ21" s="222">
        <v>0</v>
      </c>
      <c r="AR21" s="222">
        <v>0</v>
      </c>
      <c r="AS21" s="222">
        <v>0</v>
      </c>
    </row>
    <row r="22" spans="1:45" s="16" customFormat="1" ht="34.200000000000003" x14ac:dyDescent="0.25">
      <c r="A22" s="10"/>
      <c r="B22" s="180" t="s">
        <v>254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4">
        <v>0</v>
      </c>
      <c r="O22" s="184">
        <v>0</v>
      </c>
      <c r="P22" s="184">
        <v>0</v>
      </c>
      <c r="Q22" s="184">
        <v>0</v>
      </c>
      <c r="R22" s="184">
        <v>0</v>
      </c>
      <c r="S22" s="184">
        <v>0</v>
      </c>
      <c r="T22" s="184">
        <v>0</v>
      </c>
      <c r="U22" s="184">
        <v>0</v>
      </c>
      <c r="V22" s="184">
        <v>0</v>
      </c>
      <c r="W22" s="184">
        <v>-0.65565602161045433</v>
      </c>
      <c r="X22" s="184">
        <v>-0.18382836693661275</v>
      </c>
      <c r="Y22" s="184">
        <v>-1.9015161712589617</v>
      </c>
      <c r="Z22" s="184">
        <v>-2.8798764993157526</v>
      </c>
      <c r="AA22" s="184">
        <v>2.7387002426346214</v>
      </c>
      <c r="AB22" s="184">
        <v>-2.3096421630430086</v>
      </c>
      <c r="AC22" s="184">
        <v>4.1433970926973345</v>
      </c>
      <c r="AD22" s="184">
        <v>6.3688251137286755</v>
      </c>
      <c r="AE22" s="184">
        <v>6.0406640883771416</v>
      </c>
      <c r="AF22" s="184">
        <v>20.121314295509567</v>
      </c>
      <c r="AG22" s="184">
        <v>28.201796771171807</v>
      </c>
      <c r="AH22" s="184">
        <v>-1.1336924028261635</v>
      </c>
      <c r="AI22" s="184">
        <v>-7.2327759963169882</v>
      </c>
      <c r="AJ22" s="184">
        <v>-2.2304302752738119</v>
      </c>
      <c r="AK22" s="184">
        <v>12.191937006880933</v>
      </c>
      <c r="AL22" s="184">
        <v>-17.218020490290542</v>
      </c>
      <c r="AM22" s="184">
        <v>9.1156901414001759</v>
      </c>
      <c r="AN22" s="184">
        <v>4.1793958410000123</v>
      </c>
      <c r="AO22" s="184">
        <v>-13.678771428503548</v>
      </c>
      <c r="AP22" s="184">
        <v>13.047221586414251</v>
      </c>
      <c r="AQ22" s="184">
        <v>-10.09317391496533</v>
      </c>
      <c r="AR22" s="184">
        <v>-24.447537933892406</v>
      </c>
      <c r="AS22" s="184">
        <v>-0.20504786672504594</v>
      </c>
    </row>
    <row r="23" spans="1:45" s="223" customFormat="1" ht="13.8" hidden="1" x14ac:dyDescent="0.25">
      <c r="A23" s="220"/>
      <c r="B23" s="221" t="s">
        <v>24</v>
      </c>
      <c r="C23" s="222">
        <v>0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2">
        <v>0</v>
      </c>
      <c r="W23" s="222">
        <v>0</v>
      </c>
      <c r="X23" s="222">
        <v>0</v>
      </c>
      <c r="Y23" s="222">
        <v>0</v>
      </c>
      <c r="Z23" s="222">
        <v>0</v>
      </c>
      <c r="AA23" s="222">
        <v>0</v>
      </c>
      <c r="AB23" s="222">
        <v>0</v>
      </c>
      <c r="AC23" s="222">
        <v>0</v>
      </c>
      <c r="AD23" s="222">
        <v>0</v>
      </c>
      <c r="AE23" s="222">
        <v>0</v>
      </c>
      <c r="AF23" s="222">
        <v>0</v>
      </c>
      <c r="AG23" s="222">
        <v>0</v>
      </c>
      <c r="AH23" s="222">
        <v>0</v>
      </c>
      <c r="AI23" s="222">
        <v>0</v>
      </c>
      <c r="AJ23" s="222">
        <v>0</v>
      </c>
      <c r="AK23" s="222">
        <v>0</v>
      </c>
      <c r="AL23" s="222">
        <v>0</v>
      </c>
      <c r="AM23" s="222">
        <v>0</v>
      </c>
      <c r="AN23" s="222">
        <v>0</v>
      </c>
      <c r="AO23" s="222">
        <v>0</v>
      </c>
      <c r="AP23" s="222">
        <v>0</v>
      </c>
      <c r="AQ23" s="222">
        <v>0</v>
      </c>
      <c r="AR23" s="222">
        <v>0</v>
      </c>
      <c r="AS23" s="222">
        <v>0</v>
      </c>
    </row>
    <row r="24" spans="1:45" s="223" customFormat="1" ht="13.8" hidden="1" x14ac:dyDescent="0.25">
      <c r="A24" s="220"/>
      <c r="B24" s="221" t="s">
        <v>23</v>
      </c>
      <c r="C24" s="222">
        <v>0</v>
      </c>
      <c r="D24" s="222">
        <v>0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0</v>
      </c>
      <c r="T24" s="222">
        <v>0</v>
      </c>
      <c r="U24" s="222">
        <v>0</v>
      </c>
      <c r="V24" s="222">
        <v>0</v>
      </c>
      <c r="W24" s="222">
        <v>0</v>
      </c>
      <c r="X24" s="222">
        <v>0</v>
      </c>
      <c r="Y24" s="222">
        <v>0</v>
      </c>
      <c r="Z24" s="222">
        <v>0</v>
      </c>
      <c r="AA24" s="222">
        <v>0</v>
      </c>
      <c r="AB24" s="222">
        <v>0</v>
      </c>
      <c r="AC24" s="222">
        <v>0</v>
      </c>
      <c r="AD24" s="222">
        <v>0</v>
      </c>
      <c r="AE24" s="222">
        <v>0</v>
      </c>
      <c r="AF24" s="222">
        <v>0</v>
      </c>
      <c r="AG24" s="222">
        <v>0</v>
      </c>
      <c r="AH24" s="222">
        <v>0</v>
      </c>
      <c r="AI24" s="222">
        <v>0</v>
      </c>
      <c r="AJ24" s="222">
        <v>0</v>
      </c>
      <c r="AK24" s="222">
        <v>0</v>
      </c>
      <c r="AL24" s="222">
        <v>0</v>
      </c>
      <c r="AM24" s="222">
        <v>0</v>
      </c>
      <c r="AN24" s="222">
        <v>0</v>
      </c>
      <c r="AO24" s="222">
        <v>0</v>
      </c>
      <c r="AP24" s="222">
        <v>0</v>
      </c>
      <c r="AQ24" s="222">
        <v>0</v>
      </c>
      <c r="AR24" s="222">
        <v>0</v>
      </c>
      <c r="AS24" s="222">
        <v>0</v>
      </c>
    </row>
    <row r="25" spans="1:45" s="15" customFormat="1" ht="13.8" x14ac:dyDescent="0.25">
      <c r="A25" s="10">
        <v>2.2000000000000002</v>
      </c>
      <c r="B25" s="44" t="s">
        <v>22</v>
      </c>
      <c r="C25" s="184">
        <v>10.310803421790098</v>
      </c>
      <c r="D25" s="184">
        <v>-1.5719228430687906</v>
      </c>
      <c r="E25" s="184">
        <v>14.261493012638084</v>
      </c>
      <c r="F25" s="184">
        <v>-31.690914711460238</v>
      </c>
      <c r="G25" s="184">
        <v>-4.0355296461988814</v>
      </c>
      <c r="H25" s="184">
        <v>3.9812358767079559E-3</v>
      </c>
      <c r="I25" s="184">
        <v>-1.8912568469769298</v>
      </c>
      <c r="J25" s="184">
        <v>5.1981722693887633</v>
      </c>
      <c r="K25" s="184">
        <v>-2.3532986548902386</v>
      </c>
      <c r="L25" s="184">
        <v>-3.3779627841167468</v>
      </c>
      <c r="M25" s="184">
        <v>-1.7305171165973405</v>
      </c>
      <c r="N25" s="184">
        <v>-1.0725195833964147</v>
      </c>
      <c r="O25" s="184">
        <v>-0.95051015468360744</v>
      </c>
      <c r="P25" s="184">
        <v>2.8470115325300522</v>
      </c>
      <c r="Q25" s="184">
        <v>-0.30280776797320197</v>
      </c>
      <c r="R25" s="184">
        <v>1.1339957662935358</v>
      </c>
      <c r="S25" s="184">
        <v>2.4132121293892546</v>
      </c>
      <c r="T25" s="184">
        <v>-2.8386033323291642</v>
      </c>
      <c r="U25" s="184">
        <v>13.59648037419413</v>
      </c>
      <c r="V25" s="184">
        <v>-5.5530850406095276</v>
      </c>
      <c r="W25" s="184">
        <v>7.746762903318583</v>
      </c>
      <c r="X25" s="184">
        <v>-1.9613424853409853</v>
      </c>
      <c r="Y25" s="184">
        <v>-19.602760695686481</v>
      </c>
      <c r="Z25" s="184">
        <v>-16.357254308114463</v>
      </c>
      <c r="AA25" s="184">
        <v>9.63182827581943</v>
      </c>
      <c r="AB25" s="184">
        <v>-3.1389128014450449</v>
      </c>
      <c r="AC25" s="184">
        <v>1.3803773347851642</v>
      </c>
      <c r="AD25" s="184">
        <v>5.8785683412814738</v>
      </c>
      <c r="AE25" s="184">
        <v>1.1144310555596837</v>
      </c>
      <c r="AF25" s="184">
        <v>13.35852801915064</v>
      </c>
      <c r="AG25" s="184">
        <v>27.712835015830066</v>
      </c>
      <c r="AH25" s="184">
        <v>-49.979229562906994</v>
      </c>
      <c r="AI25" s="184">
        <v>-17.507444693295497</v>
      </c>
      <c r="AJ25" s="184">
        <v>-4.3052561975426897</v>
      </c>
      <c r="AK25" s="184">
        <v>29.644268660444823</v>
      </c>
      <c r="AL25" s="184">
        <v>-100.3100978370361</v>
      </c>
      <c r="AM25" s="184">
        <v>82.900684532110347</v>
      </c>
      <c r="AN25" s="184">
        <v>48.270767980869238</v>
      </c>
      <c r="AO25" s="184">
        <v>-88.35423128522757</v>
      </c>
      <c r="AP25" s="184">
        <v>212.78114165262912</v>
      </c>
      <c r="AQ25" s="184">
        <v>-89.605211038924395</v>
      </c>
      <c r="AR25" s="184">
        <v>-177.56828805930661</v>
      </c>
      <c r="AS25" s="184">
        <v>14.957466500409936</v>
      </c>
    </row>
    <row r="26" spans="1:45" s="17" customFormat="1" ht="13.8" x14ac:dyDescent="0.25">
      <c r="A26" s="10" t="s">
        <v>65</v>
      </c>
      <c r="B26" s="45" t="s">
        <v>8</v>
      </c>
      <c r="C26" s="184">
        <v>2.0255170982435331</v>
      </c>
      <c r="D26" s="184">
        <v>-0.56903700178998307</v>
      </c>
      <c r="E26" s="184">
        <v>15.169965761108831</v>
      </c>
      <c r="F26" s="184">
        <v>-33.023920436029663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84">
        <v>-7.0579873835899809E-3</v>
      </c>
      <c r="O26" s="184">
        <v>-4.7074733335969787E-2</v>
      </c>
      <c r="P26" s="184">
        <v>0.13789357228854815</v>
      </c>
      <c r="Q26" s="184">
        <v>-5.6913711884532425E-2</v>
      </c>
      <c r="R26" s="184">
        <v>0.19576106193212262</v>
      </c>
      <c r="S26" s="184">
        <v>0.65291806282003328</v>
      </c>
      <c r="T26" s="184">
        <v>-0.88376689852763235</v>
      </c>
      <c r="U26" s="184">
        <v>10.365889859944559</v>
      </c>
      <c r="V26" s="184">
        <v>-4.7465002590834686</v>
      </c>
      <c r="W26" s="184">
        <v>7.7053865496905445</v>
      </c>
      <c r="X26" s="184">
        <v>0.3625429476461477</v>
      </c>
      <c r="Y26" s="184">
        <v>-16.045469346938226</v>
      </c>
      <c r="Z26" s="184">
        <v>-14.040248848196015</v>
      </c>
      <c r="AA26" s="184">
        <v>5.5315519128673145</v>
      </c>
      <c r="AB26" s="184">
        <v>-1.9111798820918864</v>
      </c>
      <c r="AC26" s="184">
        <v>-0.55726288300870763</v>
      </c>
      <c r="AD26" s="184">
        <v>3.0016762113773758</v>
      </c>
      <c r="AE26" s="184">
        <v>0.11628408316684258</v>
      </c>
      <c r="AF26" s="184">
        <v>8.9308312317399725</v>
      </c>
      <c r="AG26" s="184">
        <v>21.616743694065903</v>
      </c>
      <c r="AH26" s="184">
        <v>-39.734236133071477</v>
      </c>
      <c r="AI26" s="184">
        <v>-10.64402006002922</v>
      </c>
      <c r="AJ26" s="184">
        <v>-2.436466878212002</v>
      </c>
      <c r="AK26" s="184">
        <v>73.775699450608386</v>
      </c>
      <c r="AL26" s="184">
        <v>-82.668760515009467</v>
      </c>
      <c r="AM26" s="184">
        <v>72.953722968778266</v>
      </c>
      <c r="AN26" s="184">
        <v>44.7041697793899</v>
      </c>
      <c r="AO26" s="184">
        <v>-74.196715474372127</v>
      </c>
      <c r="AP26" s="184">
        <v>187.97186711671611</v>
      </c>
      <c r="AQ26" s="184">
        <v>-77.426054322287897</v>
      </c>
      <c r="AR26" s="184">
        <v>-150.42252634396789</v>
      </c>
      <c r="AS26" s="184">
        <v>15.225250391468052</v>
      </c>
    </row>
    <row r="27" spans="1:45" s="17" customFormat="1" ht="13.8" x14ac:dyDescent="0.25">
      <c r="A27" s="10"/>
      <c r="B27" s="47" t="s">
        <v>24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4">
        <v>0</v>
      </c>
      <c r="N27" s="184">
        <v>-7.0579873835899809E-3</v>
      </c>
      <c r="O27" s="184">
        <v>-4.7074733335969787E-2</v>
      </c>
      <c r="P27" s="184">
        <v>0.13789357228854815</v>
      </c>
      <c r="Q27" s="184">
        <v>4.1881949924977846E-3</v>
      </c>
      <c r="R27" s="184">
        <v>7.3108389210534419E-2</v>
      </c>
      <c r="S27" s="184">
        <v>6.942564227979342E-3</v>
      </c>
      <c r="T27" s="184">
        <v>-0.25895811971668437</v>
      </c>
      <c r="U27" s="184">
        <v>8.554891968448942</v>
      </c>
      <c r="V27" s="184">
        <v>-4.1428545965939492</v>
      </c>
      <c r="W27" s="184">
        <v>5.6335714905534218</v>
      </c>
      <c r="X27" s="184">
        <v>1.3673492573082058</v>
      </c>
      <c r="Y27" s="184">
        <v>0</v>
      </c>
      <c r="Z27" s="184">
        <v>-1.0118633490310884</v>
      </c>
      <c r="AA27" s="184">
        <v>1.2197609082625718</v>
      </c>
      <c r="AB27" s="184">
        <v>1.2480877233224128</v>
      </c>
      <c r="AC27" s="184">
        <v>0.67147403121904514</v>
      </c>
      <c r="AD27" s="184">
        <v>7.7207745271234529E-2</v>
      </c>
      <c r="AE27" s="184">
        <v>0.7956398740796331</v>
      </c>
      <c r="AF27" s="184">
        <v>2.5405156911223763</v>
      </c>
      <c r="AG27" s="184">
        <v>3.1207152640643372</v>
      </c>
      <c r="AH27" s="184">
        <v>-12.642524101758227</v>
      </c>
      <c r="AI27" s="184">
        <v>-4.1138173621106091</v>
      </c>
      <c r="AJ27" s="184">
        <v>4.4278220952805896</v>
      </c>
      <c r="AK27" s="184">
        <v>36.978271772151857</v>
      </c>
      <c r="AL27" s="184">
        <v>-99.043808597688951</v>
      </c>
      <c r="AM27" s="184">
        <v>103.39661231766374</v>
      </c>
      <c r="AN27" s="184">
        <v>-20.323677429563695</v>
      </c>
      <c r="AO27" s="184">
        <v>-5.7154952303274058</v>
      </c>
      <c r="AP27" s="184">
        <v>60.002127042409171</v>
      </c>
      <c r="AQ27" s="184">
        <v>-74.483960755364009</v>
      </c>
      <c r="AR27" s="184">
        <v>-244.10530656881929</v>
      </c>
      <c r="AS27" s="184">
        <v>-204.11502600420613</v>
      </c>
    </row>
    <row r="28" spans="1:45" s="16" customFormat="1" ht="13.8" x14ac:dyDescent="0.25">
      <c r="A28" s="10"/>
      <c r="B28" s="47" t="s">
        <v>23</v>
      </c>
      <c r="C28" s="184">
        <v>2.0255170982435331</v>
      </c>
      <c r="D28" s="184">
        <v>-0.56903700178998307</v>
      </c>
      <c r="E28" s="184">
        <v>15.169965761108831</v>
      </c>
      <c r="F28" s="184">
        <v>-33.023920436029663</v>
      </c>
      <c r="G28" s="184">
        <v>0</v>
      </c>
      <c r="H28" s="184">
        <v>0</v>
      </c>
      <c r="I28" s="184">
        <v>0</v>
      </c>
      <c r="J28" s="184">
        <v>0</v>
      </c>
      <c r="K28" s="184">
        <v>0</v>
      </c>
      <c r="L28" s="184">
        <v>0</v>
      </c>
      <c r="M28" s="184">
        <v>0</v>
      </c>
      <c r="N28" s="184">
        <v>0</v>
      </c>
      <c r="O28" s="184">
        <v>0</v>
      </c>
      <c r="P28" s="184">
        <v>0</v>
      </c>
      <c r="Q28" s="184">
        <v>-6.1101906877029322E-2</v>
      </c>
      <c r="R28" s="184">
        <v>0.12265267272158553</v>
      </c>
      <c r="S28" s="184">
        <v>0.64597549859205472</v>
      </c>
      <c r="T28" s="184">
        <v>-0.62480877881095331</v>
      </c>
      <c r="U28" s="184">
        <v>1.8109978914956286</v>
      </c>
      <c r="V28" s="184">
        <v>-0.60364566248953366</v>
      </c>
      <c r="W28" s="184">
        <v>2.0718150591371245</v>
      </c>
      <c r="X28" s="184">
        <v>-1.0048063096620865</v>
      </c>
      <c r="Y28" s="184">
        <v>-16.045469346938226</v>
      </c>
      <c r="Z28" s="184">
        <v>-13.028385499164909</v>
      </c>
      <c r="AA28" s="184">
        <v>4.3117910046047001</v>
      </c>
      <c r="AB28" s="184">
        <v>-3.1592676054142714</v>
      </c>
      <c r="AC28" s="184">
        <v>-1.2287369142277598</v>
      </c>
      <c r="AD28" s="184">
        <v>2.924468466106128</v>
      </c>
      <c r="AE28" s="184">
        <v>-0.67935579091279052</v>
      </c>
      <c r="AF28" s="184">
        <v>6.3903155406175927</v>
      </c>
      <c r="AG28" s="184">
        <v>18.496028430001559</v>
      </c>
      <c r="AH28" s="184">
        <v>-27.091712031313314</v>
      </c>
      <c r="AI28" s="184">
        <v>-6.5302026979185257</v>
      </c>
      <c r="AJ28" s="184">
        <v>-6.8642889734926484</v>
      </c>
      <c r="AK28" s="184">
        <v>36.797427678456444</v>
      </c>
      <c r="AL28" s="184">
        <v>16.375048082679371</v>
      </c>
      <c r="AM28" s="184">
        <v>-30.442889348885242</v>
      </c>
      <c r="AN28" s="184">
        <v>65.027847208953602</v>
      </c>
      <c r="AO28" s="184">
        <v>-68.481220244044721</v>
      </c>
      <c r="AP28" s="184">
        <v>127.96974007430717</v>
      </c>
      <c r="AQ28" s="184">
        <v>-2.942093566924342</v>
      </c>
      <c r="AR28" s="184">
        <v>93.682780224851626</v>
      </c>
      <c r="AS28" s="184">
        <v>219.34027639567395</v>
      </c>
    </row>
    <row r="29" spans="1:45" s="16" customFormat="1" ht="13.8" x14ac:dyDescent="0.25">
      <c r="A29" s="10" t="s">
        <v>66</v>
      </c>
      <c r="B29" s="45" t="s">
        <v>16</v>
      </c>
      <c r="C29" s="184">
        <v>8.2852863235465719</v>
      </c>
      <c r="D29" s="184">
        <v>-1.0028858412788111</v>
      </c>
      <c r="E29" s="184">
        <v>-0.9084727484707571</v>
      </c>
      <c r="F29" s="184">
        <v>1.333005724569432</v>
      </c>
      <c r="G29" s="184">
        <v>-4.0355296461988814</v>
      </c>
      <c r="H29" s="184">
        <v>3.9812358767079559E-3</v>
      </c>
      <c r="I29" s="184">
        <v>-1.8912568469769298</v>
      </c>
      <c r="J29" s="184">
        <v>5.1981722693887633</v>
      </c>
      <c r="K29" s="184">
        <v>-2.3532986548902386</v>
      </c>
      <c r="L29" s="184">
        <v>-3.3779627841167468</v>
      </c>
      <c r="M29" s="184">
        <v>-1.7305171165973405</v>
      </c>
      <c r="N29" s="184">
        <v>-1.065461596012824</v>
      </c>
      <c r="O29" s="184">
        <v>-0.90343542134763766</v>
      </c>
      <c r="P29" s="184">
        <v>2.7091179602414996</v>
      </c>
      <c r="Q29" s="184">
        <v>-0.2458940560886731</v>
      </c>
      <c r="R29" s="184">
        <v>0.93823470436142031</v>
      </c>
      <c r="S29" s="184">
        <v>1.7602940665692208</v>
      </c>
      <c r="T29" s="184">
        <v>-1.9548364338015323</v>
      </c>
      <c r="U29" s="184">
        <v>3.2305905142496272</v>
      </c>
      <c r="V29" s="184">
        <v>-0.8065847815261159</v>
      </c>
      <c r="W29" s="184">
        <v>4.1376353628081119E-2</v>
      </c>
      <c r="X29" s="184">
        <v>-2.3238854329871304</v>
      </c>
      <c r="Y29" s="184">
        <v>-3.5572913487482518</v>
      </c>
      <c r="Z29" s="184">
        <v>-2.317005459918434</v>
      </c>
      <c r="AA29" s="184">
        <v>4.1002763629521208</v>
      </c>
      <c r="AB29" s="184">
        <v>-1.2277329193531887</v>
      </c>
      <c r="AC29" s="184">
        <v>1.9376402177938583</v>
      </c>
      <c r="AD29" s="184">
        <v>2.8768921299040975</v>
      </c>
      <c r="AE29" s="184">
        <v>0.99814697239286976</v>
      </c>
      <c r="AF29" s="184">
        <v>4.4276967874106816</v>
      </c>
      <c r="AG29" s="184">
        <v>6.0960913217641206</v>
      </c>
      <c r="AH29" s="184">
        <v>-10.244993429835496</v>
      </c>
      <c r="AI29" s="184">
        <v>-6.8634246332664262</v>
      </c>
      <c r="AJ29" s="184">
        <v>-1.8687893193305456</v>
      </c>
      <c r="AK29" s="184">
        <v>-44.131430790163684</v>
      </c>
      <c r="AL29" s="184">
        <v>-17.641337322026249</v>
      </c>
      <c r="AM29" s="184">
        <v>9.9469615633318558</v>
      </c>
      <c r="AN29" s="184">
        <v>3.5665982014792235</v>
      </c>
      <c r="AO29" s="184">
        <v>-14.157515810855234</v>
      </c>
      <c r="AP29" s="184">
        <v>24.80927453591282</v>
      </c>
      <c r="AQ29" s="184">
        <v>-12.179156716636157</v>
      </c>
      <c r="AR29" s="184">
        <v>-27.145761715338949</v>
      </c>
      <c r="AS29" s="184">
        <v>-0.26778389105822953</v>
      </c>
    </row>
    <row r="30" spans="1:45" s="16" customFormat="1" ht="13.8" x14ac:dyDescent="0.25">
      <c r="A30" s="10"/>
      <c r="B30" s="47" t="s">
        <v>24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>
        <v>0</v>
      </c>
      <c r="X30" s="184">
        <v>0</v>
      </c>
      <c r="Y30" s="184">
        <v>0</v>
      </c>
      <c r="Z30" s="184">
        <v>0</v>
      </c>
      <c r="AA30" s="184">
        <v>0</v>
      </c>
      <c r="AB30" s="184">
        <v>0</v>
      </c>
      <c r="AC30" s="184">
        <v>0</v>
      </c>
      <c r="AD30" s="184">
        <v>0</v>
      </c>
      <c r="AE30" s="184">
        <v>0</v>
      </c>
      <c r="AF30" s="184">
        <v>0</v>
      </c>
      <c r="AG30" s="184">
        <v>0</v>
      </c>
      <c r="AH30" s="184">
        <v>0</v>
      </c>
      <c r="AI30" s="184">
        <v>0</v>
      </c>
      <c r="AJ30" s="184">
        <v>0</v>
      </c>
      <c r="AK30" s="184">
        <v>0</v>
      </c>
      <c r="AL30" s="184">
        <v>0</v>
      </c>
      <c r="AM30" s="184">
        <v>0</v>
      </c>
      <c r="AN30" s="184">
        <v>0</v>
      </c>
      <c r="AO30" s="184">
        <v>0</v>
      </c>
      <c r="AP30" s="184">
        <v>0</v>
      </c>
      <c r="AQ30" s="184">
        <v>0</v>
      </c>
      <c r="AR30" s="184">
        <v>0</v>
      </c>
      <c r="AS30" s="184">
        <v>0</v>
      </c>
    </row>
    <row r="31" spans="1:45" s="16" customFormat="1" ht="13.8" x14ac:dyDescent="0.25">
      <c r="A31" s="10" t="s">
        <v>67</v>
      </c>
      <c r="B31" s="47" t="s">
        <v>23</v>
      </c>
      <c r="C31" s="184">
        <v>8.2852863235465719</v>
      </c>
      <c r="D31" s="184">
        <v>-1.0028858412788111</v>
      </c>
      <c r="E31" s="184">
        <v>-0.9084727484707571</v>
      </c>
      <c r="F31" s="184">
        <v>1.333005724569432</v>
      </c>
      <c r="G31" s="184">
        <v>-4.0355296461988814</v>
      </c>
      <c r="H31" s="184">
        <v>3.9812358767079559E-3</v>
      </c>
      <c r="I31" s="184">
        <v>-1.8912568469769298</v>
      </c>
      <c r="J31" s="184">
        <v>5.1981722693887633</v>
      </c>
      <c r="K31" s="184">
        <v>-2.3532986548902386</v>
      </c>
      <c r="L31" s="184">
        <v>-3.3779627841167468</v>
      </c>
      <c r="M31" s="184">
        <v>-1.7305171165973405</v>
      </c>
      <c r="N31" s="184">
        <v>-1.065461596012824</v>
      </c>
      <c r="O31" s="184">
        <v>-0.90343542134763766</v>
      </c>
      <c r="P31" s="184">
        <v>2.7091179602414996</v>
      </c>
      <c r="Q31" s="184">
        <v>-0.2458940560886731</v>
      </c>
      <c r="R31" s="184">
        <v>0.93823470436142031</v>
      </c>
      <c r="S31" s="184">
        <v>1.7602940665692208</v>
      </c>
      <c r="T31" s="184">
        <v>-1.9548364338015323</v>
      </c>
      <c r="U31" s="184">
        <v>3.2305905142496272</v>
      </c>
      <c r="V31" s="184">
        <v>-0.8065847815261159</v>
      </c>
      <c r="W31" s="184">
        <v>4.1376353628081119E-2</v>
      </c>
      <c r="X31" s="184">
        <v>-2.3238854329871304</v>
      </c>
      <c r="Y31" s="184">
        <v>-3.5572913487482518</v>
      </c>
      <c r="Z31" s="184">
        <v>-2.317005459918434</v>
      </c>
      <c r="AA31" s="184">
        <v>4.1002763629521208</v>
      </c>
      <c r="AB31" s="184">
        <v>-1.2277329193531887</v>
      </c>
      <c r="AC31" s="184">
        <v>1.9376402177938583</v>
      </c>
      <c r="AD31" s="184">
        <v>2.8768921299040975</v>
      </c>
      <c r="AE31" s="184">
        <v>0.99814697239286976</v>
      </c>
      <c r="AF31" s="184">
        <v>4.4276967874106816</v>
      </c>
      <c r="AG31" s="184">
        <v>6.0960913217641206</v>
      </c>
      <c r="AH31" s="184">
        <v>-10.244993429835496</v>
      </c>
      <c r="AI31" s="184">
        <v>-6.8634246332664262</v>
      </c>
      <c r="AJ31" s="184">
        <v>-1.8687893193305456</v>
      </c>
      <c r="AK31" s="184">
        <v>-44.131430790163684</v>
      </c>
      <c r="AL31" s="184">
        <v>-17.641337322026249</v>
      </c>
      <c r="AM31" s="184">
        <v>9.9469615633318558</v>
      </c>
      <c r="AN31" s="184">
        <v>3.5665982014792235</v>
      </c>
      <c r="AO31" s="184">
        <v>-14.157515810855234</v>
      </c>
      <c r="AP31" s="184">
        <v>24.80927453591282</v>
      </c>
      <c r="AQ31" s="184">
        <v>-12.179156716636157</v>
      </c>
      <c r="AR31" s="184">
        <v>-27.145761715338949</v>
      </c>
      <c r="AS31" s="184">
        <v>-0.26778389105822953</v>
      </c>
    </row>
    <row r="32" spans="1:45" s="16" customFormat="1" ht="13.8" x14ac:dyDescent="0.25">
      <c r="A32" s="10"/>
      <c r="B32" s="180" t="s">
        <v>255</v>
      </c>
      <c r="C32" s="184">
        <v>0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0</v>
      </c>
      <c r="N32" s="184">
        <v>0</v>
      </c>
      <c r="O32" s="184">
        <v>0</v>
      </c>
      <c r="P32" s="184">
        <v>0</v>
      </c>
      <c r="Q32" s="184">
        <v>0</v>
      </c>
      <c r="R32" s="184">
        <v>0</v>
      </c>
      <c r="S32" s="184">
        <v>0</v>
      </c>
      <c r="T32" s="184">
        <v>0</v>
      </c>
      <c r="U32" s="184">
        <v>0</v>
      </c>
      <c r="V32" s="184">
        <v>0</v>
      </c>
      <c r="W32" s="184">
        <v>0</v>
      </c>
      <c r="X32" s="184">
        <v>0</v>
      </c>
      <c r="Y32" s="184">
        <v>0</v>
      </c>
      <c r="Z32" s="184">
        <v>0</v>
      </c>
      <c r="AA32" s="184">
        <v>0</v>
      </c>
      <c r="AB32" s="184">
        <v>0</v>
      </c>
      <c r="AC32" s="184">
        <v>0</v>
      </c>
      <c r="AD32" s="184">
        <v>0</v>
      </c>
      <c r="AE32" s="184">
        <v>0</v>
      </c>
      <c r="AF32" s="184">
        <v>0</v>
      </c>
      <c r="AG32" s="184">
        <v>0</v>
      </c>
      <c r="AH32" s="184">
        <v>0</v>
      </c>
      <c r="AI32" s="184">
        <v>0</v>
      </c>
      <c r="AJ32" s="184">
        <v>0</v>
      </c>
      <c r="AK32" s="184">
        <v>0</v>
      </c>
      <c r="AL32" s="184">
        <v>0</v>
      </c>
      <c r="AM32" s="184">
        <v>0</v>
      </c>
      <c r="AN32" s="184">
        <v>0</v>
      </c>
      <c r="AO32" s="184">
        <v>0</v>
      </c>
      <c r="AP32" s="184">
        <v>0</v>
      </c>
      <c r="AQ32" s="184">
        <v>0</v>
      </c>
      <c r="AR32" s="184">
        <v>0</v>
      </c>
      <c r="AS32" s="184">
        <v>0</v>
      </c>
    </row>
    <row r="33" spans="1:45" s="16" customFormat="1" ht="13.8" x14ac:dyDescent="0.25">
      <c r="A33" s="10"/>
      <c r="B33" s="181" t="s">
        <v>24</v>
      </c>
      <c r="C33" s="184">
        <v>0</v>
      </c>
      <c r="D33" s="184">
        <v>0</v>
      </c>
      <c r="E33" s="184">
        <v>0</v>
      </c>
      <c r="F33" s="184">
        <v>0</v>
      </c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4">
        <v>0</v>
      </c>
      <c r="N33" s="184">
        <v>0</v>
      </c>
      <c r="O33" s="184">
        <v>0</v>
      </c>
      <c r="P33" s="184">
        <v>0</v>
      </c>
      <c r="Q33" s="184">
        <v>0</v>
      </c>
      <c r="R33" s="184">
        <v>0</v>
      </c>
      <c r="S33" s="184">
        <v>0</v>
      </c>
      <c r="T33" s="184">
        <v>0</v>
      </c>
      <c r="U33" s="184">
        <v>0</v>
      </c>
      <c r="V33" s="184">
        <v>0</v>
      </c>
      <c r="W33" s="184">
        <v>0</v>
      </c>
      <c r="X33" s="184">
        <v>0</v>
      </c>
      <c r="Y33" s="184">
        <v>0</v>
      </c>
      <c r="Z33" s="184">
        <v>0</v>
      </c>
      <c r="AA33" s="184">
        <v>0</v>
      </c>
      <c r="AB33" s="184">
        <v>0</v>
      </c>
      <c r="AC33" s="184">
        <v>0</v>
      </c>
      <c r="AD33" s="184">
        <v>0</v>
      </c>
      <c r="AE33" s="184">
        <v>0</v>
      </c>
      <c r="AF33" s="184">
        <v>0</v>
      </c>
      <c r="AG33" s="184">
        <v>0</v>
      </c>
      <c r="AH33" s="184">
        <v>0</v>
      </c>
      <c r="AI33" s="184">
        <v>0</v>
      </c>
      <c r="AJ33" s="184">
        <v>0</v>
      </c>
      <c r="AK33" s="184">
        <v>0</v>
      </c>
      <c r="AL33" s="184">
        <v>0</v>
      </c>
      <c r="AM33" s="184">
        <v>0</v>
      </c>
      <c r="AN33" s="184">
        <v>0</v>
      </c>
      <c r="AO33" s="184">
        <v>0</v>
      </c>
      <c r="AP33" s="184">
        <v>0</v>
      </c>
      <c r="AQ33" s="184">
        <v>0</v>
      </c>
      <c r="AR33" s="184">
        <v>0</v>
      </c>
      <c r="AS33" s="184">
        <v>0</v>
      </c>
    </row>
    <row r="34" spans="1:45" s="16" customFormat="1" ht="13.8" x14ac:dyDescent="0.25">
      <c r="A34" s="10"/>
      <c r="B34" s="181" t="s">
        <v>23</v>
      </c>
      <c r="C34" s="184">
        <v>0</v>
      </c>
      <c r="D34" s="184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4">
        <v>0</v>
      </c>
      <c r="Q34" s="184">
        <v>0</v>
      </c>
      <c r="R34" s="184">
        <v>0</v>
      </c>
      <c r="S34" s="184">
        <v>0</v>
      </c>
      <c r="T34" s="184">
        <v>0</v>
      </c>
      <c r="U34" s="184">
        <v>0</v>
      </c>
      <c r="V34" s="184">
        <v>0</v>
      </c>
      <c r="W34" s="184">
        <v>0</v>
      </c>
      <c r="X34" s="184">
        <v>0</v>
      </c>
      <c r="Y34" s="184">
        <v>0</v>
      </c>
      <c r="Z34" s="184">
        <v>0</v>
      </c>
      <c r="AA34" s="184">
        <v>0</v>
      </c>
      <c r="AB34" s="184">
        <v>0</v>
      </c>
      <c r="AC34" s="184">
        <v>0</v>
      </c>
      <c r="AD34" s="184">
        <v>0</v>
      </c>
      <c r="AE34" s="184">
        <v>0</v>
      </c>
      <c r="AF34" s="184">
        <v>0</v>
      </c>
      <c r="AG34" s="184">
        <v>0</v>
      </c>
      <c r="AH34" s="184">
        <v>0</v>
      </c>
      <c r="AI34" s="184">
        <v>0</v>
      </c>
      <c r="AJ34" s="184">
        <v>0</v>
      </c>
      <c r="AK34" s="184">
        <v>0</v>
      </c>
      <c r="AL34" s="184">
        <v>0</v>
      </c>
      <c r="AM34" s="184">
        <v>0</v>
      </c>
      <c r="AN34" s="184">
        <v>0</v>
      </c>
      <c r="AO34" s="184">
        <v>0</v>
      </c>
      <c r="AP34" s="184">
        <v>0</v>
      </c>
      <c r="AQ34" s="184">
        <v>0</v>
      </c>
      <c r="AR34" s="184">
        <v>0</v>
      </c>
      <c r="AS34" s="184">
        <v>0</v>
      </c>
    </row>
    <row r="35" spans="1:45" s="16" customFormat="1" ht="34.200000000000003" x14ac:dyDescent="0.25">
      <c r="A35" s="10"/>
      <c r="B35" s="180" t="s">
        <v>254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0</v>
      </c>
      <c r="K35" s="184">
        <v>0</v>
      </c>
      <c r="L35" s="184">
        <v>0</v>
      </c>
      <c r="M35" s="184">
        <v>0</v>
      </c>
      <c r="N35" s="184">
        <v>0</v>
      </c>
      <c r="O35" s="184">
        <v>0</v>
      </c>
      <c r="P35" s="184">
        <v>0</v>
      </c>
      <c r="Q35" s="184">
        <v>0</v>
      </c>
      <c r="R35" s="184">
        <v>0</v>
      </c>
      <c r="S35" s="184">
        <v>0</v>
      </c>
      <c r="T35" s="184">
        <v>0</v>
      </c>
      <c r="U35" s="184">
        <v>0</v>
      </c>
      <c r="V35" s="184">
        <v>0</v>
      </c>
      <c r="W35" s="184">
        <v>4.1376353628081119E-2</v>
      </c>
      <c r="X35" s="184">
        <v>-2.3238854329871304</v>
      </c>
      <c r="Y35" s="184">
        <v>-3.5572913487482518</v>
      </c>
      <c r="Z35" s="184">
        <v>-2.317005459918434</v>
      </c>
      <c r="AA35" s="184">
        <v>4.1002763629521208</v>
      </c>
      <c r="AB35" s="184">
        <v>-0.89120306652765369</v>
      </c>
      <c r="AC35" s="184">
        <v>1.6354230082012744</v>
      </c>
      <c r="AD35" s="184">
        <v>2.5867575958857763</v>
      </c>
      <c r="AE35" s="184">
        <v>1.2539688631782397</v>
      </c>
      <c r="AF35" s="184">
        <v>4.4276967874106816</v>
      </c>
      <c r="AG35" s="184">
        <v>6.0960913217641206</v>
      </c>
      <c r="AH35" s="184">
        <v>-10.244993429835496</v>
      </c>
      <c r="AI35" s="184">
        <v>-6.9553489593299744</v>
      </c>
      <c r="AJ35" s="184">
        <v>-1.7876702061888068</v>
      </c>
      <c r="AK35" s="184">
        <v>-43.66595255763054</v>
      </c>
      <c r="AL35" s="184">
        <v>-18.096010341637584</v>
      </c>
      <c r="AM35" s="184">
        <v>9.9970906732522753</v>
      </c>
      <c r="AN35" s="184">
        <v>3.5286290188561225</v>
      </c>
      <c r="AO35" s="184">
        <v>-13.758391434902155</v>
      </c>
      <c r="AP35" s="184">
        <v>24.397990232662423</v>
      </c>
      <c r="AQ35" s="184">
        <v>-12.179156716636157</v>
      </c>
      <c r="AR35" s="184">
        <v>-27.145761715338949</v>
      </c>
      <c r="AS35" s="184">
        <v>-0.26778389105822953</v>
      </c>
    </row>
    <row r="36" spans="1:45" s="16" customFormat="1" ht="13.8" x14ac:dyDescent="0.25">
      <c r="A36" s="10"/>
      <c r="B36" s="181" t="s">
        <v>24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84">
        <v>0</v>
      </c>
      <c r="Q36" s="184">
        <v>0</v>
      </c>
      <c r="R36" s="184">
        <v>0</v>
      </c>
      <c r="S36" s="184">
        <v>0</v>
      </c>
      <c r="T36" s="184">
        <v>0</v>
      </c>
      <c r="U36" s="184">
        <v>0</v>
      </c>
      <c r="V36" s="184">
        <v>0</v>
      </c>
      <c r="W36" s="184">
        <v>0</v>
      </c>
      <c r="X36" s="184">
        <v>0</v>
      </c>
      <c r="Y36" s="184">
        <v>0</v>
      </c>
      <c r="Z36" s="184">
        <v>0</v>
      </c>
      <c r="AA36" s="184">
        <v>0</v>
      </c>
      <c r="AB36" s="184">
        <v>0</v>
      </c>
      <c r="AC36" s="184">
        <v>0</v>
      </c>
      <c r="AD36" s="184">
        <v>0</v>
      </c>
      <c r="AE36" s="184">
        <v>0</v>
      </c>
      <c r="AF36" s="184">
        <v>0</v>
      </c>
      <c r="AG36" s="184">
        <v>0</v>
      </c>
      <c r="AH36" s="184">
        <v>0</v>
      </c>
      <c r="AI36" s="184">
        <v>0</v>
      </c>
      <c r="AJ36" s="184">
        <v>0</v>
      </c>
      <c r="AK36" s="184">
        <v>0</v>
      </c>
      <c r="AL36" s="184">
        <v>0</v>
      </c>
      <c r="AM36" s="184">
        <v>0</v>
      </c>
      <c r="AN36" s="184">
        <v>0</v>
      </c>
      <c r="AO36" s="184">
        <v>0</v>
      </c>
      <c r="AP36" s="184">
        <v>0</v>
      </c>
      <c r="AQ36" s="184">
        <v>0</v>
      </c>
      <c r="AR36" s="184">
        <v>0</v>
      </c>
      <c r="AS36" s="184">
        <v>0</v>
      </c>
    </row>
    <row r="37" spans="1:45" s="16" customFormat="1" ht="13.8" x14ac:dyDescent="0.25">
      <c r="A37" s="10"/>
      <c r="B37" s="181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4">
        <v>0</v>
      </c>
      <c r="Q37" s="184">
        <v>0</v>
      </c>
      <c r="R37" s="184">
        <v>0</v>
      </c>
      <c r="S37" s="184">
        <v>0</v>
      </c>
      <c r="T37" s="184">
        <v>0</v>
      </c>
      <c r="U37" s="184">
        <v>0</v>
      </c>
      <c r="V37" s="184">
        <v>0</v>
      </c>
      <c r="W37" s="184">
        <v>4.1376353628081119E-2</v>
      </c>
      <c r="X37" s="184">
        <v>-2.3238854329871304</v>
      </c>
      <c r="Y37" s="184">
        <v>-3.5572913487482518</v>
      </c>
      <c r="Z37" s="184">
        <v>-2.317005459918434</v>
      </c>
      <c r="AA37" s="184">
        <v>4.1002763629521208</v>
      </c>
      <c r="AB37" s="184">
        <v>-0.89120306652765369</v>
      </c>
      <c r="AC37" s="184">
        <v>1.6354230082012744</v>
      </c>
      <c r="AD37" s="184">
        <v>2.5867575958857763</v>
      </c>
      <c r="AE37" s="184">
        <v>1.2539688631782397</v>
      </c>
      <c r="AF37" s="184">
        <v>4.4276967874106816</v>
      </c>
      <c r="AG37" s="184">
        <v>6.0960913217641206</v>
      </c>
      <c r="AH37" s="184">
        <v>-10.244993429835496</v>
      </c>
      <c r="AI37" s="184">
        <v>-6.9553489593299744</v>
      </c>
      <c r="AJ37" s="184">
        <v>-1.7876702061888068</v>
      </c>
      <c r="AK37" s="184">
        <v>-43.66595255763054</v>
      </c>
      <c r="AL37" s="184">
        <v>-18.096010341637584</v>
      </c>
      <c r="AM37" s="184">
        <v>9.9970906732522753</v>
      </c>
      <c r="AN37" s="184">
        <v>3.5286290188561225</v>
      </c>
      <c r="AO37" s="184">
        <v>-13.758391434902155</v>
      </c>
      <c r="AP37" s="184">
        <v>24.397990232662423</v>
      </c>
      <c r="AQ37" s="184">
        <v>-12.179156716636157</v>
      </c>
      <c r="AR37" s="184">
        <v>-27.145761715338949</v>
      </c>
      <c r="AS37" s="184">
        <v>-0.26778389105822953</v>
      </c>
    </row>
    <row r="38" spans="1:45" s="15" customFormat="1" ht="13.8" x14ac:dyDescent="0.25">
      <c r="A38" s="10">
        <v>4</v>
      </c>
      <c r="B38" s="35" t="s">
        <v>5</v>
      </c>
      <c r="C38" s="184">
        <v>9514.0446508402438</v>
      </c>
      <c r="D38" s="184">
        <v>-2689.0928741154944</v>
      </c>
      <c r="E38" s="184">
        <v>-1111.9514500631151</v>
      </c>
      <c r="F38" s="184">
        <v>2059.6543000822353</v>
      </c>
      <c r="G38" s="184">
        <v>-2964.7845021403209</v>
      </c>
      <c r="H38" s="184">
        <v>1975.9349802260035</v>
      </c>
      <c r="I38" s="184">
        <v>-1089.0886022200793</v>
      </c>
      <c r="J38" s="184">
        <v>6336.4721594710963</v>
      </c>
      <c r="K38" s="184">
        <v>-2001.8593329044261</v>
      </c>
      <c r="L38" s="184">
        <v>-5484.3006769971053</v>
      </c>
      <c r="M38" s="184">
        <v>-2672.2387130149755</v>
      </c>
      <c r="N38" s="184">
        <v>-1102.3841000598422</v>
      </c>
      <c r="O38" s="184">
        <v>-2228.5165024047783</v>
      </c>
      <c r="P38" s="184">
        <v>4511.4685802701015</v>
      </c>
      <c r="Q38" s="184">
        <v>-517.8866843312685</v>
      </c>
      <c r="R38" s="184">
        <v>1930.6502005673719</v>
      </c>
      <c r="S38" s="184">
        <v>1928.8552100144011</v>
      </c>
      <c r="T38" s="184">
        <v>-892.06905253552259</v>
      </c>
      <c r="U38" s="184">
        <v>3573.4595200853155</v>
      </c>
      <c r="V38" s="184">
        <v>-1751.5404973589025</v>
      </c>
      <c r="W38" s="184">
        <v>590.39537126935215</v>
      </c>
      <c r="X38" s="184">
        <v>-2255.6275616957619</v>
      </c>
      <c r="Y38" s="184">
        <v>-4085.6283797751994</v>
      </c>
      <c r="Z38" s="184">
        <v>-4486.4287630656409</v>
      </c>
      <c r="AA38" s="184">
        <v>4247.8067449897389</v>
      </c>
      <c r="AB38" s="184">
        <v>-1014.8729471456468</v>
      </c>
      <c r="AC38" s="184">
        <v>2213.1175773065688</v>
      </c>
      <c r="AD38" s="184">
        <v>3080.2997406901095</v>
      </c>
      <c r="AE38" s="184">
        <v>448.48742292956467</v>
      </c>
      <c r="AF38" s="184">
        <v>4382.3773597183144</v>
      </c>
      <c r="AG38" s="184">
        <v>7547.5086522514384</v>
      </c>
      <c r="AH38" s="184">
        <v>-13920.206583849453</v>
      </c>
      <c r="AI38" s="184">
        <v>-2560.9587598450112</v>
      </c>
      <c r="AJ38" s="184">
        <v>-601.78909651253014</v>
      </c>
      <c r="AK38" s="184">
        <v>4663.170511573896</v>
      </c>
      <c r="AL38" s="184">
        <v>-6884.1022136881147</v>
      </c>
      <c r="AM38" s="184">
        <v>3671.0075783849543</v>
      </c>
      <c r="AN38" s="184">
        <v>1542.5320889575471</v>
      </c>
      <c r="AO38" s="184">
        <v>-5359.4014742855725</v>
      </c>
      <c r="AP38" s="184">
        <v>10046.414599682643</v>
      </c>
      <c r="AQ38" s="184">
        <v>-4572.5865430018794</v>
      </c>
      <c r="AR38" s="184">
        <v>-11321.698982799484</v>
      </c>
      <c r="AS38" s="184">
        <v>-68.790822832165986</v>
      </c>
    </row>
    <row r="39" spans="1:45" s="15" customFormat="1" ht="13.8" x14ac:dyDescent="0.25">
      <c r="A39" s="10">
        <v>4.0999999999999996</v>
      </c>
      <c r="B39" s="44" t="s">
        <v>41</v>
      </c>
      <c r="C39" s="184">
        <v>6.0908251430092122</v>
      </c>
      <c r="D39" s="184">
        <v>-2.8913983281573366</v>
      </c>
      <c r="E39" s="184">
        <v>-2.1352040132427419E-2</v>
      </c>
      <c r="F39" s="184">
        <v>1.148571172256819</v>
      </c>
      <c r="G39" s="184">
        <v>-2.8660103112323441</v>
      </c>
      <c r="H39" s="184">
        <v>1.8187148714036141</v>
      </c>
      <c r="I39" s="184">
        <v>-1.5264236467807564</v>
      </c>
      <c r="J39" s="184">
        <v>4.8098031071871503</v>
      </c>
      <c r="K39" s="184">
        <v>-1.9835338293281097</v>
      </c>
      <c r="L39" s="184">
        <v>-4.1144498992182719</v>
      </c>
      <c r="M39" s="184">
        <v>-1.7702432589952082</v>
      </c>
      <c r="N39" s="184">
        <v>-1.1214161278613588</v>
      </c>
      <c r="O39" s="184">
        <v>-7.3566298967350008</v>
      </c>
      <c r="P39" s="184">
        <v>8.4819731235530611</v>
      </c>
      <c r="Q39" s="184">
        <v>15.699397318492458</v>
      </c>
      <c r="R39" s="184">
        <v>-13.197065135542942</v>
      </c>
      <c r="S39" s="184">
        <v>1.109338484890543</v>
      </c>
      <c r="T39" s="184">
        <v>-1.4133142715186011</v>
      </c>
      <c r="U39" s="184">
        <v>4.2675845879877272</v>
      </c>
      <c r="V39" s="184">
        <v>-0.93611107225044066</v>
      </c>
      <c r="W39" s="184">
        <v>-0.70511350225379488</v>
      </c>
      <c r="X39" s="184">
        <v>-1.2534647438048978</v>
      </c>
      <c r="Y39" s="184">
        <v>-4.1088155123393051</v>
      </c>
      <c r="Z39" s="184">
        <v>-3.44899318427764</v>
      </c>
      <c r="AA39" s="184">
        <v>3.886511093764824</v>
      </c>
      <c r="AB39" s="184">
        <v>-0.5692809158265959</v>
      </c>
      <c r="AC39" s="184">
        <v>1.7475720779279129</v>
      </c>
      <c r="AD39" s="184">
        <v>1.5317231894142651</v>
      </c>
      <c r="AE39" s="184">
        <v>8.5776211183698479</v>
      </c>
      <c r="AF39" s="184">
        <v>5.3721551104494267</v>
      </c>
      <c r="AG39" s="184">
        <v>7.6457336029496901</v>
      </c>
      <c r="AH39" s="184">
        <v>-9.0916032850107911</v>
      </c>
      <c r="AI39" s="184">
        <v>-3.0972628565589275</v>
      </c>
      <c r="AJ39" s="184">
        <v>-0.12444528594554072</v>
      </c>
      <c r="AK39" s="184">
        <v>3.3050251080049691</v>
      </c>
      <c r="AL39" s="184">
        <v>-5.3679023337320757</v>
      </c>
      <c r="AM39" s="184">
        <v>2.6026854117963865</v>
      </c>
      <c r="AN39" s="184">
        <v>0.9640803176217787</v>
      </c>
      <c r="AO39" s="184">
        <v>-4.4139085876921058</v>
      </c>
      <c r="AP39" s="184">
        <v>6.990073393247684</v>
      </c>
      <c r="AQ39" s="184">
        <v>-3.2936733917991603</v>
      </c>
      <c r="AR39" s="184">
        <v>-8.2078110198928869</v>
      </c>
      <c r="AS39" s="184">
        <v>-0.13979894312598162</v>
      </c>
    </row>
    <row r="40" spans="1:45" s="15" customFormat="1" ht="13.8" x14ac:dyDescent="0.25">
      <c r="A40" s="84" t="s">
        <v>68</v>
      </c>
      <c r="B40" s="45" t="s">
        <v>14</v>
      </c>
      <c r="C40" s="184">
        <v>3.5685956598307484</v>
      </c>
      <c r="D40" s="184">
        <v>-1.9524872752038647</v>
      </c>
      <c r="E40" s="184">
        <v>-1.6093701890866896E-2</v>
      </c>
      <c r="F40" s="184">
        <v>0.3991532560714397</v>
      </c>
      <c r="G40" s="184">
        <v>-1.8044712026447201</v>
      </c>
      <c r="H40" s="184">
        <v>1.2038235856153676</v>
      </c>
      <c r="I40" s="184">
        <v>-1.1790306788927154</v>
      </c>
      <c r="J40" s="184">
        <v>3.6057261660267841</v>
      </c>
      <c r="K40" s="184">
        <v>-2.1051555255798604</v>
      </c>
      <c r="L40" s="184">
        <v>-2.2940029818243062</v>
      </c>
      <c r="M40" s="184">
        <v>-0.87418637807220989</v>
      </c>
      <c r="N40" s="184">
        <v>-1.5931057168483775</v>
      </c>
      <c r="O40" s="184">
        <v>-6.4617639662887143</v>
      </c>
      <c r="P40" s="184">
        <v>7.8043458329784272</v>
      </c>
      <c r="Q40" s="184">
        <v>15.783923400272926</v>
      </c>
      <c r="R40" s="184">
        <v>-13.819696808713815</v>
      </c>
      <c r="S40" s="184">
        <v>0.50322589305400811</v>
      </c>
      <c r="T40" s="184">
        <v>-1.0404888845949358</v>
      </c>
      <c r="U40" s="184">
        <v>4.0479358387868842</v>
      </c>
      <c r="V40" s="184">
        <v>-0.35891965893776501</v>
      </c>
      <c r="W40" s="184">
        <v>-1.021015431068264</v>
      </c>
      <c r="X40" s="184">
        <v>-1.6613602893721406</v>
      </c>
      <c r="Y40" s="184">
        <v>-2.8854693215671432</v>
      </c>
      <c r="Z40" s="184">
        <v>-2.9345406971648913</v>
      </c>
      <c r="AA40" s="184">
        <v>2.5860083496452262</v>
      </c>
      <c r="AB40" s="184">
        <v>-0.20117694410330955</v>
      </c>
      <c r="AC40" s="184">
        <v>1.1868628200919034</v>
      </c>
      <c r="AD40" s="184">
        <v>1.5867030549468097</v>
      </c>
      <c r="AE40" s="184">
        <v>8.0614454249824234</v>
      </c>
      <c r="AF40" s="184">
        <v>5.5328007690726508</v>
      </c>
      <c r="AG40" s="184">
        <v>6.2620849335781088</v>
      </c>
      <c r="AH40" s="184">
        <v>2.981622833549693</v>
      </c>
      <c r="AI40" s="184">
        <v>5.2321180684174351E-2</v>
      </c>
      <c r="AJ40" s="184">
        <v>-0.95293302079156206</v>
      </c>
      <c r="AK40" s="184">
        <v>3.6362159794646232</v>
      </c>
      <c r="AL40" s="184">
        <v>-5.4414614108227681</v>
      </c>
      <c r="AM40" s="184">
        <v>3.0628666950397303</v>
      </c>
      <c r="AN40" s="184">
        <v>0.80659416327074496</v>
      </c>
      <c r="AO40" s="184">
        <v>-4.6432932769261015</v>
      </c>
      <c r="AP40" s="184">
        <v>6.8452729627825306</v>
      </c>
      <c r="AQ40" s="184">
        <v>-4.6363621766676602</v>
      </c>
      <c r="AR40" s="184">
        <v>-7.6677756431272712</v>
      </c>
      <c r="AS40" s="184">
        <v>-0.12667228179961398</v>
      </c>
    </row>
    <row r="41" spans="1:45" s="15" customFormat="1" ht="13.8" x14ac:dyDescent="0.25">
      <c r="A41" s="84" t="s">
        <v>69</v>
      </c>
      <c r="B41" s="47" t="s">
        <v>23</v>
      </c>
      <c r="C41" s="184">
        <v>3.5685956598307484</v>
      </c>
      <c r="D41" s="184">
        <v>-1.9524872752038647</v>
      </c>
      <c r="E41" s="184">
        <v>-1.6093701890866896E-2</v>
      </c>
      <c r="F41" s="184">
        <v>0.3991532560714397</v>
      </c>
      <c r="G41" s="184">
        <v>-1.8044712026447201</v>
      </c>
      <c r="H41" s="184">
        <v>1.2038235856153676</v>
      </c>
      <c r="I41" s="184">
        <v>-1.1790306788927154</v>
      </c>
      <c r="J41" s="184">
        <v>3.6057261660267841</v>
      </c>
      <c r="K41" s="184">
        <v>-2.1051555255798604</v>
      </c>
      <c r="L41" s="184">
        <v>-2.2940029818243062</v>
      </c>
      <c r="M41" s="184">
        <v>-0.87418637807220989</v>
      </c>
      <c r="N41" s="184">
        <v>-1.5931057168483775</v>
      </c>
      <c r="O41" s="184">
        <v>-6.4617639662887143</v>
      </c>
      <c r="P41" s="184">
        <v>7.8043458329784272</v>
      </c>
      <c r="Q41" s="184">
        <v>15.783923400272926</v>
      </c>
      <c r="R41" s="184">
        <v>-13.819696808713815</v>
      </c>
      <c r="S41" s="184">
        <v>0.50322589305400811</v>
      </c>
      <c r="T41" s="184">
        <v>-1.0404888845949358</v>
      </c>
      <c r="U41" s="184">
        <v>4.0479358387868842</v>
      </c>
      <c r="V41" s="184">
        <v>-0.35891965893776501</v>
      </c>
      <c r="W41" s="184">
        <v>-1.021015431068264</v>
      </c>
      <c r="X41" s="184">
        <v>-1.6613602893721406</v>
      </c>
      <c r="Y41" s="184">
        <v>-2.8854693215671432</v>
      </c>
      <c r="Z41" s="184">
        <v>-2.9345406971648913</v>
      </c>
      <c r="AA41" s="184">
        <v>2.5860083496452262</v>
      </c>
      <c r="AB41" s="184">
        <v>-0.20117694410330955</v>
      </c>
      <c r="AC41" s="184">
        <v>1.1868628200919034</v>
      </c>
      <c r="AD41" s="184">
        <v>1.5867030549468097</v>
      </c>
      <c r="AE41" s="184">
        <v>8.0614454249824234</v>
      </c>
      <c r="AF41" s="184">
        <v>5.5328007690726508</v>
      </c>
      <c r="AG41" s="184">
        <v>6.2620849335781088</v>
      </c>
      <c r="AH41" s="184">
        <v>2.981622833549693</v>
      </c>
      <c r="AI41" s="184">
        <v>5.2321180684174351E-2</v>
      </c>
      <c r="AJ41" s="184">
        <v>-0.95293302079156206</v>
      </c>
      <c r="AK41" s="184">
        <v>3.6362159794646232</v>
      </c>
      <c r="AL41" s="184">
        <v>-5.4414614108227681</v>
      </c>
      <c r="AM41" s="184">
        <v>3.0628666950397303</v>
      </c>
      <c r="AN41" s="184">
        <v>0.80659416327074496</v>
      </c>
      <c r="AO41" s="184">
        <v>-4.6432932769261015</v>
      </c>
      <c r="AP41" s="184">
        <v>6.8452729627825306</v>
      </c>
      <c r="AQ41" s="184">
        <v>-4.6363621766676602</v>
      </c>
      <c r="AR41" s="184">
        <v>-7.6677756431272712</v>
      </c>
      <c r="AS41" s="184">
        <v>-0.12667228179961398</v>
      </c>
    </row>
    <row r="42" spans="1:45" s="15" customFormat="1" ht="13.8" x14ac:dyDescent="0.25">
      <c r="A42" s="84" t="s">
        <v>70</v>
      </c>
      <c r="B42" s="45" t="s">
        <v>38</v>
      </c>
      <c r="C42" s="184">
        <v>2.5222294831784637</v>
      </c>
      <c r="D42" s="184">
        <v>-0.93891105295346833</v>
      </c>
      <c r="E42" s="184">
        <v>-5.2583382415676283E-3</v>
      </c>
      <c r="F42" s="184">
        <v>0.7494179161853971</v>
      </c>
      <c r="G42" s="184">
        <v>-1.0615391085876276</v>
      </c>
      <c r="H42" s="184">
        <v>0.61489128578823582</v>
      </c>
      <c r="I42" s="184">
        <v>-0.34739296788803031</v>
      </c>
      <c r="J42" s="184">
        <v>1.204076941160352</v>
      </c>
      <c r="K42" s="184">
        <v>0.12162169625176489</v>
      </c>
      <c r="L42" s="184">
        <v>-1.8204469173939799</v>
      </c>
      <c r="M42" s="184">
        <v>-0.89605688092298053</v>
      </c>
      <c r="N42" s="184">
        <v>0.47168958898700097</v>
      </c>
      <c r="O42" s="184">
        <v>-0.89486593044627938</v>
      </c>
      <c r="P42" s="184">
        <v>0.67762729057463389</v>
      </c>
      <c r="Q42" s="184">
        <v>-8.4526081780481377E-2</v>
      </c>
      <c r="R42" s="184">
        <v>0.62263167317087209</v>
      </c>
      <c r="S42" s="184">
        <v>0.60611259183653843</v>
      </c>
      <c r="T42" s="184">
        <v>-0.37282538692366174</v>
      </c>
      <c r="U42" s="184">
        <v>0.21964874920083233</v>
      </c>
      <c r="V42" s="184">
        <v>-0.57719141331266854</v>
      </c>
      <c r="W42" s="184">
        <v>0.31590192881448687</v>
      </c>
      <c r="X42" s="184">
        <v>0.40789554556721797</v>
      </c>
      <c r="Y42" s="184">
        <v>-1.2233461907721477</v>
      </c>
      <c r="Z42" s="184">
        <v>-0.51445248711275227</v>
      </c>
      <c r="AA42" s="184">
        <v>1.3005027441195978</v>
      </c>
      <c r="AB42" s="184">
        <v>-0.36810397172329701</v>
      </c>
      <c r="AC42" s="184">
        <v>0.56070925783601311</v>
      </c>
      <c r="AD42" s="184">
        <v>-5.4979865532533978E-2</v>
      </c>
      <c r="AE42" s="184">
        <v>0.51617569338741731</v>
      </c>
      <c r="AF42" s="184">
        <v>-0.160645658623217</v>
      </c>
      <c r="AG42" s="184">
        <v>1.3836486693715777</v>
      </c>
      <c r="AH42" s="184">
        <v>-12.073226118560488</v>
      </c>
      <c r="AI42" s="184">
        <v>-3.1495840372430877</v>
      </c>
      <c r="AJ42" s="184">
        <v>0.82848773484600358</v>
      </c>
      <c r="AK42" s="184">
        <v>-0.33119087145964698</v>
      </c>
      <c r="AL42" s="184">
        <v>7.3559077090706637E-2</v>
      </c>
      <c r="AM42" s="184">
        <v>-0.4601812832433545</v>
      </c>
      <c r="AN42" s="184">
        <v>0.15748615435103019</v>
      </c>
      <c r="AO42" s="184">
        <v>0.22938468923400279</v>
      </c>
      <c r="AP42" s="184">
        <v>0.14480043046514268</v>
      </c>
      <c r="AQ42" s="184">
        <v>1.3426887848685176</v>
      </c>
      <c r="AR42" s="184">
        <v>-0.54003537676562274</v>
      </c>
      <c r="AS42" s="184">
        <v>-1.3126661326385403E-2</v>
      </c>
    </row>
    <row r="43" spans="1:45" s="15" customFormat="1" ht="13.8" x14ac:dyDescent="0.25">
      <c r="A43" s="84" t="s">
        <v>71</v>
      </c>
      <c r="B43" s="47" t="s">
        <v>23</v>
      </c>
      <c r="C43" s="184">
        <v>2.5222294831784637</v>
      </c>
      <c r="D43" s="184">
        <v>-0.93891105295346833</v>
      </c>
      <c r="E43" s="184">
        <v>-5.2583382415676283E-3</v>
      </c>
      <c r="F43" s="184">
        <v>0.7494179161853971</v>
      </c>
      <c r="G43" s="184">
        <v>-1.0615391085876276</v>
      </c>
      <c r="H43" s="184">
        <v>0.61489128578823582</v>
      </c>
      <c r="I43" s="184">
        <v>-0.34739296788803031</v>
      </c>
      <c r="J43" s="184">
        <v>1.204076941160352</v>
      </c>
      <c r="K43" s="184">
        <v>0.12162169625176489</v>
      </c>
      <c r="L43" s="184">
        <v>-1.8204469173939799</v>
      </c>
      <c r="M43" s="184">
        <v>-0.89605688092298053</v>
      </c>
      <c r="N43" s="184">
        <v>0.47168958898700097</v>
      </c>
      <c r="O43" s="184">
        <v>-0.89486593044627938</v>
      </c>
      <c r="P43" s="184">
        <v>0.67762729057463389</v>
      </c>
      <c r="Q43" s="184">
        <v>-8.4526081780481377E-2</v>
      </c>
      <c r="R43" s="184">
        <v>0.62263167317087209</v>
      </c>
      <c r="S43" s="184">
        <v>0.60611259183653843</v>
      </c>
      <c r="T43" s="184">
        <v>-0.37282538692366174</v>
      </c>
      <c r="U43" s="184">
        <v>0.21964874920083233</v>
      </c>
      <c r="V43" s="184">
        <v>-0.57719141331266854</v>
      </c>
      <c r="W43" s="184">
        <v>0.31590192881448687</v>
      </c>
      <c r="X43" s="184">
        <v>0.40789554556721797</v>
      </c>
      <c r="Y43" s="184">
        <v>-1.2233461907721477</v>
      </c>
      <c r="Z43" s="184">
        <v>-0.51445248711275227</v>
      </c>
      <c r="AA43" s="184">
        <v>1.3005027441195978</v>
      </c>
      <c r="AB43" s="184">
        <v>-0.36810397172329701</v>
      </c>
      <c r="AC43" s="184">
        <v>0.56070925783601311</v>
      </c>
      <c r="AD43" s="184">
        <v>-5.4979865532533978E-2</v>
      </c>
      <c r="AE43" s="184">
        <v>0.51617569338741731</v>
      </c>
      <c r="AF43" s="184">
        <v>-0.160645658623217</v>
      </c>
      <c r="AG43" s="184">
        <v>1.3836486693715777</v>
      </c>
      <c r="AH43" s="184">
        <v>-12.073226118560488</v>
      </c>
      <c r="AI43" s="184">
        <v>-3.1495840372430877</v>
      </c>
      <c r="AJ43" s="184">
        <v>0.82848773484600358</v>
      </c>
      <c r="AK43" s="184">
        <v>-0.33119087145964698</v>
      </c>
      <c r="AL43" s="184">
        <v>7.3559077090706637E-2</v>
      </c>
      <c r="AM43" s="184">
        <v>-0.4601812832433545</v>
      </c>
      <c r="AN43" s="184">
        <v>0.15748615435103019</v>
      </c>
      <c r="AO43" s="184">
        <v>0.22938468923400279</v>
      </c>
      <c r="AP43" s="184">
        <v>0.14480043046514268</v>
      </c>
      <c r="AQ43" s="184">
        <v>1.3426887848685176</v>
      </c>
      <c r="AR43" s="184">
        <v>-0.54003537676562274</v>
      </c>
      <c r="AS43" s="184">
        <v>-1.3126661326385403E-2</v>
      </c>
    </row>
    <row r="44" spans="1:45" s="15" customFormat="1" ht="13.8" x14ac:dyDescent="0.25">
      <c r="A44" s="10">
        <v>4.2</v>
      </c>
      <c r="B44" s="44" t="s">
        <v>42</v>
      </c>
      <c r="C44" s="184">
        <v>9347.2877569064585</v>
      </c>
      <c r="D44" s="184">
        <v>-2652.6145979959856</v>
      </c>
      <c r="E44" s="184">
        <v>-103.37080013806451</v>
      </c>
      <c r="F44" s="184">
        <v>2094.08220268481</v>
      </c>
      <c r="G44" s="184">
        <v>-2426.584789478808</v>
      </c>
      <c r="H44" s="184">
        <v>1774.5452296063515</v>
      </c>
      <c r="I44" s="184">
        <v>-981.86227284003962</v>
      </c>
      <c r="J44" s="184">
        <v>5976.0510268877651</v>
      </c>
      <c r="K44" s="184">
        <v>-2235.3996849200062</v>
      </c>
      <c r="L44" s="184">
        <v>-4968.2061674307552</v>
      </c>
      <c r="M44" s="184">
        <v>-2424.4017265193843</v>
      </c>
      <c r="N44" s="184">
        <v>-978.56090221837133</v>
      </c>
      <c r="O44" s="184">
        <v>-2355.466953011507</v>
      </c>
      <c r="P44" s="184">
        <v>3992.4815429891628</v>
      </c>
      <c r="Q44" s="184">
        <v>-280.53437309879757</v>
      </c>
      <c r="R44" s="184">
        <v>1696.7469345672555</v>
      </c>
      <c r="S44" s="184">
        <v>1723.0769552759602</v>
      </c>
      <c r="T44" s="184">
        <v>-1045.7794643451341</v>
      </c>
      <c r="U44" s="184">
        <v>3218.3272616080803</v>
      </c>
      <c r="V44" s="184">
        <v>-1686.7090560224924</v>
      </c>
      <c r="W44" s="184">
        <v>835.37091820952401</v>
      </c>
      <c r="X44" s="184">
        <v>-1434.3279683546853</v>
      </c>
      <c r="Y44" s="184">
        <v>-3746.4391369094374</v>
      </c>
      <c r="Z44" s="184">
        <v>-4061.5952955756948</v>
      </c>
      <c r="AA44" s="184">
        <v>4020.4873935947599</v>
      </c>
      <c r="AB44" s="184">
        <v>-1013.8153443148797</v>
      </c>
      <c r="AC44" s="184">
        <v>1822.3792995742831</v>
      </c>
      <c r="AD44" s="184">
        <v>2721.0911406541463</v>
      </c>
      <c r="AE44" s="184">
        <v>959.50372116105541</v>
      </c>
      <c r="AF44" s="184">
        <v>5810.6220893334139</v>
      </c>
      <c r="AG44" s="184">
        <v>8895.1790448111351</v>
      </c>
      <c r="AH44" s="184">
        <v>-10441.665725091583</v>
      </c>
      <c r="AI44" s="184">
        <v>-2123.5389387074465</v>
      </c>
      <c r="AJ44" s="184">
        <v>-504.50959425945075</v>
      </c>
      <c r="AK44" s="184">
        <v>4449.9623831793433</v>
      </c>
      <c r="AL44" s="184">
        <v>-6117.0664281644349</v>
      </c>
      <c r="AM44" s="184">
        <v>3381.139275852177</v>
      </c>
      <c r="AN44" s="184">
        <v>1274.544534139141</v>
      </c>
      <c r="AO44" s="184">
        <v>-5423.4654514340964</v>
      </c>
      <c r="AP44" s="184">
        <v>8830.6557382698775</v>
      </c>
      <c r="AQ44" s="184">
        <v>-4421.7678629756938</v>
      </c>
      <c r="AR44" s="184">
        <v>-10898.294820406669</v>
      </c>
      <c r="AS44" s="184">
        <v>-76.657603422320904</v>
      </c>
    </row>
    <row r="45" spans="1:45" s="17" customFormat="1" ht="13.8" x14ac:dyDescent="0.25">
      <c r="A45" s="10" t="s">
        <v>70</v>
      </c>
      <c r="B45" s="45" t="s">
        <v>38</v>
      </c>
      <c r="C45" s="184">
        <v>6.6316187188055515</v>
      </c>
      <c r="D45" s="184">
        <v>-3.4022714049166396</v>
      </c>
      <c r="E45" s="184">
        <v>8.0740883042317968</v>
      </c>
      <c r="F45" s="184">
        <v>23.004050326962393</v>
      </c>
      <c r="G45" s="184">
        <v>-4.8584669557792424</v>
      </c>
      <c r="H45" s="184">
        <v>34.715799425103334</v>
      </c>
      <c r="I45" s="184">
        <v>-15.920204354613901</v>
      </c>
      <c r="J45" s="184">
        <v>11.89676127166468</v>
      </c>
      <c r="K45" s="184">
        <v>6.9964469260578568</v>
      </c>
      <c r="L45" s="184">
        <v>-5.377116598660761</v>
      </c>
      <c r="M45" s="184">
        <v>0.32000063019619862</v>
      </c>
      <c r="N45" s="184">
        <v>-4.0303569807079711</v>
      </c>
      <c r="O45" s="184">
        <v>-1.4283773431180435</v>
      </c>
      <c r="P45" s="184">
        <v>-1.5662644362512488</v>
      </c>
      <c r="Q45" s="184">
        <v>-1.2469771356043999</v>
      </c>
      <c r="R45" s="184">
        <v>7.1478764604754659</v>
      </c>
      <c r="S45" s="184">
        <v>4.1995446243494499</v>
      </c>
      <c r="T45" s="184">
        <v>-7.4001327610514425</v>
      </c>
      <c r="U45" s="184">
        <v>0.67444084403593507</v>
      </c>
      <c r="V45" s="184">
        <v>897.80161452153243</v>
      </c>
      <c r="W45" s="184">
        <v>-732.16029658965704</v>
      </c>
      <c r="X45" s="184">
        <v>-95.813319455503915</v>
      </c>
      <c r="Y45" s="184">
        <v>71.648445935941936</v>
      </c>
      <c r="Z45" s="184">
        <v>176.79214813156159</v>
      </c>
      <c r="AA45" s="184">
        <v>-45.957099420560766</v>
      </c>
      <c r="AB45" s="184">
        <v>121.76114267591417</v>
      </c>
      <c r="AC45" s="184">
        <v>139.27750553437062</v>
      </c>
      <c r="AD45" s="184">
        <v>106.76078961182792</v>
      </c>
      <c r="AE45" s="184">
        <v>-94.703017635509454</v>
      </c>
      <c r="AF45" s="184">
        <v>-93.747202969209923</v>
      </c>
      <c r="AG45" s="184">
        <v>75.178387404190403</v>
      </c>
      <c r="AH45" s="184">
        <v>-521.23617890147489</v>
      </c>
      <c r="AI45" s="184">
        <v>27.248250302839917</v>
      </c>
      <c r="AJ45" s="184">
        <v>-18.049001736073279</v>
      </c>
      <c r="AK45" s="184">
        <v>-53.824428638998207</v>
      </c>
      <c r="AL45" s="184">
        <v>1.0273378684387495</v>
      </c>
      <c r="AM45" s="184">
        <v>16.046731017296523</v>
      </c>
      <c r="AN45" s="184">
        <v>-32.470997718072127</v>
      </c>
      <c r="AO45" s="184">
        <v>-42.688452632770641</v>
      </c>
      <c r="AP45" s="184">
        <v>5.6206618151229009</v>
      </c>
      <c r="AQ45" s="184">
        <v>-12.262362968751404</v>
      </c>
      <c r="AR45" s="184">
        <v>-14.622243429851778</v>
      </c>
      <c r="AS45" s="184">
        <v>-27.030513085139319</v>
      </c>
    </row>
    <row r="46" spans="1:45" s="17" customFormat="1" ht="13.8" x14ac:dyDescent="0.25">
      <c r="A46" s="10" t="s">
        <v>73</v>
      </c>
      <c r="B46" s="45" t="s">
        <v>8</v>
      </c>
      <c r="C46" s="184">
        <v>396.45422133017871</v>
      </c>
      <c r="D46" s="184">
        <v>-139.44931797497134</v>
      </c>
      <c r="E46" s="184">
        <v>-90.355225523414418</v>
      </c>
      <c r="F46" s="184">
        <v>80.659170478760785</v>
      </c>
      <c r="G46" s="184">
        <v>-156.18582714900361</v>
      </c>
      <c r="H46" s="184">
        <v>93.053587613633226</v>
      </c>
      <c r="I46" s="184">
        <v>-59.036365467124199</v>
      </c>
      <c r="J46" s="184">
        <v>306.41780587345158</v>
      </c>
      <c r="K46" s="184">
        <v>-96.468272764298717</v>
      </c>
      <c r="L46" s="184">
        <v>-241.06459492534339</v>
      </c>
      <c r="M46" s="184">
        <v>-128.12544095359186</v>
      </c>
      <c r="N46" s="184">
        <v>-35.373697606825999</v>
      </c>
      <c r="O46" s="184">
        <v>-92.195008978875677</v>
      </c>
      <c r="P46" s="184">
        <v>154.22606243850529</v>
      </c>
      <c r="Q46" s="184">
        <v>-16.748551977127647</v>
      </c>
      <c r="R46" s="184">
        <v>67.896843288447258</v>
      </c>
      <c r="S46" s="184">
        <v>67.253777981861901</v>
      </c>
      <c r="T46" s="184">
        <v>-40.292600364041846</v>
      </c>
      <c r="U46" s="184">
        <v>161.48390527522452</v>
      </c>
      <c r="V46" s="184">
        <v>-985.59473104709423</v>
      </c>
      <c r="W46" s="184">
        <v>771.51016917027596</v>
      </c>
      <c r="X46" s="184">
        <v>12.293340901451188</v>
      </c>
      <c r="Y46" s="184">
        <v>-356.31524806674167</v>
      </c>
      <c r="Z46" s="184">
        <v>-453.21867703825637</v>
      </c>
      <c r="AA46" s="184">
        <v>287.76456618311528</v>
      </c>
      <c r="AB46" s="184">
        <v>-174.34916940795085</v>
      </c>
      <c r="AC46" s="184">
        <v>-28.018523315583678</v>
      </c>
      <c r="AD46" s="184">
        <v>58.342628239375244</v>
      </c>
      <c r="AE46" s="184">
        <v>104.04902519333473</v>
      </c>
      <c r="AF46" s="184">
        <v>421.00399130376059</v>
      </c>
      <c r="AG46" s="184">
        <v>441.98239068494939</v>
      </c>
      <c r="AH46" s="184">
        <v>-139.59135546048941</v>
      </c>
      <c r="AI46" s="184">
        <v>-169.21592580538504</v>
      </c>
      <c r="AJ46" s="184">
        <v>-3.9030158787390974</v>
      </c>
      <c r="AK46" s="184">
        <v>289.64120067881009</v>
      </c>
      <c r="AL46" s="184">
        <v>-400.77953930659402</v>
      </c>
      <c r="AM46" s="184">
        <v>209.94680343525226</v>
      </c>
      <c r="AN46" s="184">
        <v>84.30977950392969</v>
      </c>
      <c r="AO46" s="184">
        <v>-340.10866000941269</v>
      </c>
      <c r="AP46" s="184">
        <v>501.65271389372947</v>
      </c>
      <c r="AQ46" s="184">
        <v>-262.95050269695918</v>
      </c>
      <c r="AR46" s="184">
        <v>-650.6479461272437</v>
      </c>
      <c r="AS46" s="184">
        <v>0.26989225067279676</v>
      </c>
    </row>
    <row r="47" spans="1:45" s="17" customFormat="1" ht="13.8" x14ac:dyDescent="0.25">
      <c r="A47" s="10" t="s">
        <v>74</v>
      </c>
      <c r="B47" s="47" t="s">
        <v>24</v>
      </c>
      <c r="C47" s="184">
        <v>389.96931063678278</v>
      </c>
      <c r="D47" s="184">
        <v>-137.45768846870646</v>
      </c>
      <c r="E47" s="184">
        <v>-90.352533082436054</v>
      </c>
      <c r="F47" s="184">
        <v>79.092205744918971</v>
      </c>
      <c r="G47" s="184">
        <v>-154.69043934910439</v>
      </c>
      <c r="H47" s="184">
        <v>92.420063258578466</v>
      </c>
      <c r="I47" s="184">
        <v>-57.789328348534582</v>
      </c>
      <c r="J47" s="184">
        <v>304.55946117750671</v>
      </c>
      <c r="K47" s="184">
        <v>-104.99742855760474</v>
      </c>
      <c r="L47" s="184">
        <v>-238.80282754312645</v>
      </c>
      <c r="M47" s="184">
        <v>-127.84311759123398</v>
      </c>
      <c r="N47" s="184">
        <v>-39.119465338236068</v>
      </c>
      <c r="O47" s="184">
        <v>-91.112403336075829</v>
      </c>
      <c r="P47" s="184">
        <v>152.64655516289801</v>
      </c>
      <c r="Q47" s="184">
        <v>-16.646041958385922</v>
      </c>
      <c r="R47" s="184">
        <v>67.99021316782671</v>
      </c>
      <c r="S47" s="184">
        <v>66.591606795982898</v>
      </c>
      <c r="T47" s="184">
        <v>-39.931072716115978</v>
      </c>
      <c r="U47" s="184">
        <v>160.91646638639622</v>
      </c>
      <c r="V47" s="184">
        <v>-985.57669381542792</v>
      </c>
      <c r="W47" s="184">
        <v>771.46720183326261</v>
      </c>
      <c r="X47" s="184">
        <v>12.592834183416585</v>
      </c>
      <c r="Y47" s="184">
        <v>-354.09851017626443</v>
      </c>
      <c r="Z47" s="184">
        <v>-450.53408017058257</v>
      </c>
      <c r="AA47" s="184">
        <v>284.92343615293424</v>
      </c>
      <c r="AB47" s="184">
        <v>-173.26585358210104</v>
      </c>
      <c r="AC47" s="184">
        <v>-29.192363632138012</v>
      </c>
      <c r="AD47" s="184">
        <v>55.875067456103125</v>
      </c>
      <c r="AE47" s="184">
        <v>102.40384124459536</v>
      </c>
      <c r="AF47" s="184">
        <v>415.11779968213978</v>
      </c>
      <c r="AG47" s="184">
        <v>433.16318738174539</v>
      </c>
      <c r="AH47" s="184">
        <v>-129.04465687106807</v>
      </c>
      <c r="AI47" s="184">
        <v>-166.0910203370704</v>
      </c>
      <c r="AJ47" s="184">
        <v>-2.9062979432825387</v>
      </c>
      <c r="AK47" s="184">
        <v>284.06256221398894</v>
      </c>
      <c r="AL47" s="184">
        <v>-391.81085285176914</v>
      </c>
      <c r="AM47" s="184">
        <v>206.95842052495243</v>
      </c>
      <c r="AN47" s="184">
        <v>84.329698198588972</v>
      </c>
      <c r="AO47" s="184">
        <v>-331.03984252325051</v>
      </c>
      <c r="AP47" s="184">
        <v>490.74251888662263</v>
      </c>
      <c r="AQ47" s="184">
        <v>-256.61148423429427</v>
      </c>
      <c r="AR47" s="184">
        <v>-629.71302206697646</v>
      </c>
      <c r="AS47" s="184">
        <v>-1.8347293214148692</v>
      </c>
    </row>
    <row r="48" spans="1:45" s="17" customFormat="1" ht="13.8" x14ac:dyDescent="0.25">
      <c r="A48" s="10" t="s">
        <v>75</v>
      </c>
      <c r="B48" s="47" t="s">
        <v>23</v>
      </c>
      <c r="C48" s="184">
        <v>6.4849106933962766</v>
      </c>
      <c r="D48" s="184">
        <v>-1.9916295062649283</v>
      </c>
      <c r="E48" s="184">
        <v>-2.6924409784105929E-3</v>
      </c>
      <c r="F48" s="184">
        <v>1.5669647338421981</v>
      </c>
      <c r="G48" s="184">
        <v>-1.4953877998997491</v>
      </c>
      <c r="H48" s="184">
        <v>0.63352435505455063</v>
      </c>
      <c r="I48" s="184">
        <v>-1.2470371185893274</v>
      </c>
      <c r="J48" s="184">
        <v>1.8583446959453256</v>
      </c>
      <c r="K48" s="184">
        <v>8.5291557933056446</v>
      </c>
      <c r="L48" s="184">
        <v>-2.2617673822167674</v>
      </c>
      <c r="M48" s="184">
        <v>-0.28232336235797084</v>
      </c>
      <c r="N48" s="184">
        <v>3.7457677314100408</v>
      </c>
      <c r="O48" s="184">
        <v>-1.0826056427999795</v>
      </c>
      <c r="P48" s="184">
        <v>1.5795072756075967</v>
      </c>
      <c r="Q48" s="184">
        <v>-0.10251001874187615</v>
      </c>
      <c r="R48" s="184">
        <v>-9.3369879379322063E-2</v>
      </c>
      <c r="S48" s="184">
        <v>0.66217118587886148</v>
      </c>
      <c r="T48" s="184">
        <v>-0.3615276479259748</v>
      </c>
      <c r="U48" s="184">
        <v>0.56743888882819249</v>
      </c>
      <c r="V48" s="184">
        <v>-1.8037231666020892E-2</v>
      </c>
      <c r="W48" s="184">
        <v>4.2967337013728013E-2</v>
      </c>
      <c r="X48" s="184">
        <v>-0.29949328196601499</v>
      </c>
      <c r="Y48" s="184">
        <v>-2.2167378904776527</v>
      </c>
      <c r="Z48" s="184">
        <v>-2.6845968676736707</v>
      </c>
      <c r="AA48" s="184">
        <v>2.8411300301810058</v>
      </c>
      <c r="AB48" s="184">
        <v>-1.0833158258494386</v>
      </c>
      <c r="AC48" s="184">
        <v>1.1738403165544007</v>
      </c>
      <c r="AD48" s="184">
        <v>2.467560783272285</v>
      </c>
      <c r="AE48" s="184">
        <v>1.6451839487392022</v>
      </c>
      <c r="AF48" s="184">
        <v>5.886191621620263</v>
      </c>
      <c r="AG48" s="184">
        <v>8.8192033032037358</v>
      </c>
      <c r="AH48" s="184">
        <v>-10.546698589420494</v>
      </c>
      <c r="AI48" s="184">
        <v>-3.1249054683153901</v>
      </c>
      <c r="AJ48" s="184">
        <v>-0.99671793545655873</v>
      </c>
      <c r="AK48" s="184">
        <v>5.5786384648217631</v>
      </c>
      <c r="AL48" s="184">
        <v>-8.9686864548253133</v>
      </c>
      <c r="AM48" s="184">
        <v>2.9883829102994439</v>
      </c>
      <c r="AN48" s="184">
        <v>-1.9918694658274561E-2</v>
      </c>
      <c r="AO48" s="184">
        <v>-9.0688174861621462</v>
      </c>
      <c r="AP48" s="184">
        <v>10.910195007105898</v>
      </c>
      <c r="AQ48" s="184">
        <v>-6.3390184626655</v>
      </c>
      <c r="AR48" s="184">
        <v>-20.934924060266695</v>
      </c>
      <c r="AS48" s="184">
        <v>2.1046215720878507</v>
      </c>
    </row>
    <row r="49" spans="1:45" s="19" customFormat="1" ht="22.8" x14ac:dyDescent="0.25">
      <c r="A49" s="10" t="s">
        <v>76</v>
      </c>
      <c r="B49" s="49" t="s">
        <v>43</v>
      </c>
      <c r="C49" s="184">
        <v>372.30915058757915</v>
      </c>
      <c r="D49" s="184">
        <v>-131.53946827450443</v>
      </c>
      <c r="E49" s="184">
        <v>-85.864953637677871</v>
      </c>
      <c r="F49" s="184">
        <v>77.181949417439256</v>
      </c>
      <c r="G49" s="184">
        <v>-147.0256109102063</v>
      </c>
      <c r="H49" s="184">
        <v>85.801493244450512</v>
      </c>
      <c r="I49" s="184">
        <v>-56.122800406056172</v>
      </c>
      <c r="J49" s="184">
        <v>288.70116013017741</v>
      </c>
      <c r="K49" s="184">
        <v>-89.763484003659897</v>
      </c>
      <c r="L49" s="184">
        <v>-216.3938485111461</v>
      </c>
      <c r="M49" s="184">
        <v>-116.84215778181147</v>
      </c>
      <c r="N49" s="184">
        <v>-31.442478201782933</v>
      </c>
      <c r="O49" s="184">
        <v>-80.712186117374017</v>
      </c>
      <c r="P49" s="184">
        <v>135.01999680109935</v>
      </c>
      <c r="Q49" s="184">
        <v>-14.940113722562273</v>
      </c>
      <c r="R49" s="184">
        <v>61.760544508529847</v>
      </c>
      <c r="S49" s="184">
        <v>59.046576990518702</v>
      </c>
      <c r="T49" s="184">
        <v>-34.946852047994071</v>
      </c>
      <c r="U49" s="184">
        <v>144.2260278461431</v>
      </c>
      <c r="V49" s="184">
        <v>-976.67483364576356</v>
      </c>
      <c r="W49" s="184">
        <v>769.53840958057299</v>
      </c>
      <c r="X49" s="184">
        <v>20.471763280636765</v>
      </c>
      <c r="Y49" s="184">
        <v>-327.25347837329764</v>
      </c>
      <c r="Z49" s="184">
        <v>-423.23901647477237</v>
      </c>
      <c r="AA49" s="184">
        <v>255.25265572668968</v>
      </c>
      <c r="AB49" s="184">
        <v>-165.29466778667779</v>
      </c>
      <c r="AC49" s="184">
        <v>-41.620985802725443</v>
      </c>
      <c r="AD49" s="184">
        <v>37.917696618031187</v>
      </c>
      <c r="AE49" s="184">
        <v>129.43611137312155</v>
      </c>
      <c r="AF49" s="184">
        <v>363.2649678180469</v>
      </c>
      <c r="AG49" s="184">
        <v>384.35157782840258</v>
      </c>
      <c r="AH49" s="184">
        <v>-62.132121480841079</v>
      </c>
      <c r="AI49" s="184">
        <v>-132.89183290529581</v>
      </c>
      <c r="AJ49" s="184">
        <v>0.38724095895213395</v>
      </c>
      <c r="AK49" s="184">
        <v>288.05887695124932</v>
      </c>
      <c r="AL49" s="184">
        <v>-358.34251290959219</v>
      </c>
      <c r="AM49" s="184">
        <v>183.14825975186875</v>
      </c>
      <c r="AN49" s="184">
        <v>74.019696982962273</v>
      </c>
      <c r="AO49" s="184">
        <v>-299.50188480896236</v>
      </c>
      <c r="AP49" s="184">
        <v>434.8295681812574</v>
      </c>
      <c r="AQ49" s="184">
        <v>-227.04126727980852</v>
      </c>
      <c r="AR49" s="184">
        <v>-560.64487555726669</v>
      </c>
      <c r="AS49" s="184">
        <v>0.60758894131083707</v>
      </c>
    </row>
    <row r="50" spans="1:45" s="17" customFormat="1" ht="13.8" x14ac:dyDescent="0.25">
      <c r="A50" s="10" t="s">
        <v>72</v>
      </c>
      <c r="B50" s="45" t="s">
        <v>16</v>
      </c>
      <c r="C50" s="184">
        <v>8944.2019168574807</v>
      </c>
      <c r="D50" s="184">
        <v>-2509.7630086161089</v>
      </c>
      <c r="E50" s="184">
        <v>-21.089662918879299</v>
      </c>
      <c r="F50" s="184">
        <v>1990.4189818790924</v>
      </c>
      <c r="G50" s="184">
        <v>-2265.540495374034</v>
      </c>
      <c r="H50" s="184">
        <v>1646.775842567617</v>
      </c>
      <c r="I50" s="184">
        <v>-906.90570301829985</v>
      </c>
      <c r="J50" s="184">
        <v>5657.7364597426586</v>
      </c>
      <c r="K50" s="184">
        <v>-2145.9278590817762</v>
      </c>
      <c r="L50" s="184">
        <v>-4721.7644559067476</v>
      </c>
      <c r="M50" s="184">
        <v>-2296.596286195987</v>
      </c>
      <c r="N50" s="184">
        <v>-939.15684763083993</v>
      </c>
      <c r="O50" s="184">
        <v>-2261.8435666895057</v>
      </c>
      <c r="P50" s="184">
        <v>3839.8217449869067</v>
      </c>
      <c r="Q50" s="184">
        <v>-262.53884398607738</v>
      </c>
      <c r="R50" s="184">
        <v>1621.7022148183439</v>
      </c>
      <c r="S50" s="184">
        <v>1651.623632669744</v>
      </c>
      <c r="T50" s="184">
        <v>-998.08673122003756</v>
      </c>
      <c r="U50" s="184">
        <v>3056.1689154888195</v>
      </c>
      <c r="V50" s="184">
        <v>-1598.9159394969302</v>
      </c>
      <c r="W50" s="184">
        <v>796.02104562890202</v>
      </c>
      <c r="X50" s="184">
        <v>-1350.8079898006242</v>
      </c>
      <c r="Y50" s="184">
        <v>-3461.77233477864</v>
      </c>
      <c r="Z50" s="184">
        <v>-3785.1687666690068</v>
      </c>
      <c r="AA50" s="184">
        <v>3778.6799268322102</v>
      </c>
      <c r="AB50" s="184">
        <v>-961.22731758284158</v>
      </c>
      <c r="AC50" s="184">
        <v>1711.1203173554925</v>
      </c>
      <c r="AD50" s="184">
        <v>2555.9877228029454</v>
      </c>
      <c r="AE50" s="184">
        <v>950.15771360322833</v>
      </c>
      <c r="AF50" s="184">
        <v>5483.3653009988648</v>
      </c>
      <c r="AG50" s="184">
        <v>8378.0182667219906</v>
      </c>
      <c r="AH50" s="184">
        <v>-9780.8381907296243</v>
      </c>
      <c r="AI50" s="184">
        <v>-1981.5712632048899</v>
      </c>
      <c r="AJ50" s="184">
        <v>-482.55757664464272</v>
      </c>
      <c r="AK50" s="184">
        <v>4214.1456111395282</v>
      </c>
      <c r="AL50" s="184">
        <v>-5717.3142267262783</v>
      </c>
      <c r="AM50" s="184">
        <v>3155.1457413996222</v>
      </c>
      <c r="AN50" s="184">
        <v>1222.7057523533003</v>
      </c>
      <c r="AO50" s="184">
        <v>-5040.6683387919365</v>
      </c>
      <c r="AP50" s="184">
        <v>8323.3823625610494</v>
      </c>
      <c r="AQ50" s="184">
        <v>-4146.5549973099805</v>
      </c>
      <c r="AR50" s="184">
        <v>-10233.02463084957</v>
      </c>
      <c r="AS50" s="184">
        <v>-49.896982587868706</v>
      </c>
    </row>
    <row r="51" spans="1:45" s="19" customFormat="1" ht="22.8" x14ac:dyDescent="0.25">
      <c r="A51" s="84" t="s">
        <v>77</v>
      </c>
      <c r="B51" s="48" t="s">
        <v>37</v>
      </c>
      <c r="C51" s="184">
        <v>8738.005005658888</v>
      </c>
      <c r="D51" s="184">
        <v>-2465.7158908169104</v>
      </c>
      <c r="E51" s="184">
        <v>-14.352439347780773</v>
      </c>
      <c r="F51" s="184">
        <v>1954.9418808457408</v>
      </c>
      <c r="G51" s="184">
        <v>-2741.7043682412614</v>
      </c>
      <c r="H51" s="184">
        <v>1564.2238369063587</v>
      </c>
      <c r="I51" s="184">
        <v>-877.73991454357042</v>
      </c>
      <c r="J51" s="184">
        <v>5438.2211762677489</v>
      </c>
      <c r="K51" s="184">
        <v>-2106.8884713847137</v>
      </c>
      <c r="L51" s="184">
        <v>-4579.7989979525146</v>
      </c>
      <c r="M51" s="184">
        <v>-2244.9076547389732</v>
      </c>
      <c r="N51" s="184">
        <v>-927.3284440576017</v>
      </c>
      <c r="O51" s="184">
        <v>-2197.8118295580357</v>
      </c>
      <c r="P51" s="184">
        <v>3783.5020296435055</v>
      </c>
      <c r="Q51" s="184">
        <v>-219.46577333526898</v>
      </c>
      <c r="R51" s="184">
        <v>1585.5670756735826</v>
      </c>
      <c r="S51" s="184">
        <v>1580.5811135479071</v>
      </c>
      <c r="T51" s="184">
        <v>-982.11760261586346</v>
      </c>
      <c r="U51" s="184">
        <v>3000.226382802819</v>
      </c>
      <c r="V51" s="184">
        <v>-1588.7667755048183</v>
      </c>
      <c r="W51" s="184">
        <v>875.84260963357758</v>
      </c>
      <c r="X51" s="184">
        <v>-1384.746124529408</v>
      </c>
      <c r="Y51" s="184">
        <v>-3367.7541302411505</v>
      </c>
      <c r="Z51" s="184">
        <v>-3731.0335736122238</v>
      </c>
      <c r="AA51" s="184">
        <v>3662.3424159841488</v>
      </c>
      <c r="AB51" s="184">
        <v>-936.94750773608803</v>
      </c>
      <c r="AC51" s="184">
        <v>1665.2547303148217</v>
      </c>
      <c r="AD51" s="184">
        <v>2472.7789358018995</v>
      </c>
      <c r="AE51" s="184">
        <v>1596.8018827783899</v>
      </c>
      <c r="AF51" s="184">
        <v>5362.951944745033</v>
      </c>
      <c r="AG51" s="184">
        <v>8168.7685290777863</v>
      </c>
      <c r="AH51" s="184">
        <v>-9564.5004922774533</v>
      </c>
      <c r="AI51" s="184">
        <v>-1936.57938787685</v>
      </c>
      <c r="AJ51" s="184">
        <v>-431.44307553785438</v>
      </c>
      <c r="AK51" s="184">
        <v>4134.0440345424677</v>
      </c>
      <c r="AL51" s="184">
        <v>-5604.1025450831348</v>
      </c>
      <c r="AM51" s="184">
        <v>3101.3553997413755</v>
      </c>
      <c r="AN51" s="184">
        <v>1231.7539261291154</v>
      </c>
      <c r="AO51" s="184">
        <v>-4986.8430337380023</v>
      </c>
      <c r="AP51" s="184">
        <v>8242.5492201067318</v>
      </c>
      <c r="AQ51" s="184">
        <v>-4101.1321468205142</v>
      </c>
      <c r="AR51" s="184">
        <v>-10113.958284675628</v>
      </c>
      <c r="AS51" s="184">
        <v>-48.491322996678264</v>
      </c>
    </row>
    <row r="52" spans="1:45" s="19" customFormat="1" x14ac:dyDescent="0.25">
      <c r="A52" s="84"/>
      <c r="B52" s="180" t="s">
        <v>255</v>
      </c>
      <c r="C52" s="184">
        <v>0</v>
      </c>
      <c r="D52" s="184">
        <v>0</v>
      </c>
      <c r="E52" s="184">
        <v>0</v>
      </c>
      <c r="F52" s="184">
        <v>0</v>
      </c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184">
        <v>0</v>
      </c>
      <c r="T52" s="184">
        <v>0</v>
      </c>
      <c r="U52" s="184">
        <v>0</v>
      </c>
      <c r="V52" s="184">
        <v>0</v>
      </c>
      <c r="W52" s="184">
        <v>-3.8520175250200381</v>
      </c>
      <c r="X52" s="184">
        <v>0.1250914686869038</v>
      </c>
      <c r="Y52" s="184">
        <v>-1.0157091134392362</v>
      </c>
      <c r="Z52" s="184">
        <v>-2.2394913423784732</v>
      </c>
      <c r="AA52" s="184">
        <v>2.7580292319134863</v>
      </c>
      <c r="AB52" s="184">
        <v>-0.97672404880090102</v>
      </c>
      <c r="AC52" s="184">
        <v>0.45317728059632145</v>
      </c>
      <c r="AD52" s="184">
        <v>2.8640052895322263</v>
      </c>
      <c r="AE52" s="184">
        <v>1.194190459622626</v>
      </c>
      <c r="AF52" s="184">
        <v>2.8473215891210994</v>
      </c>
      <c r="AG52" s="184">
        <v>0.61482848708984583</v>
      </c>
      <c r="AH52" s="184">
        <v>-4.28673821041036</v>
      </c>
      <c r="AI52" s="184">
        <v>-2.3451840745659851</v>
      </c>
      <c r="AJ52" s="184">
        <v>0.57051189812376535</v>
      </c>
      <c r="AK52" s="184">
        <v>2.1492668452321047</v>
      </c>
      <c r="AL52" s="184">
        <v>-1.6594441876352306</v>
      </c>
      <c r="AM52" s="184">
        <v>0.34333956750179162</v>
      </c>
      <c r="AN52" s="184">
        <v>0.38908344016136454</v>
      </c>
      <c r="AO52" s="184">
        <v>-1.6412919931535404</v>
      </c>
      <c r="AP52" s="184">
        <v>1.7379758710410265</v>
      </c>
      <c r="AQ52" s="184">
        <v>-2.3954685652188941</v>
      </c>
      <c r="AR52" s="184">
        <v>-2.4040709267389664</v>
      </c>
      <c r="AS52" s="184">
        <v>-20.497719386359371</v>
      </c>
    </row>
    <row r="53" spans="1:45" s="19" customFormat="1" x14ac:dyDescent="0.25">
      <c r="A53" s="84"/>
      <c r="B53" s="181" t="s">
        <v>24</v>
      </c>
      <c r="C53" s="184">
        <v>0</v>
      </c>
      <c r="D53" s="184">
        <v>0</v>
      </c>
      <c r="E53" s="184">
        <v>0</v>
      </c>
      <c r="F53" s="184">
        <v>0</v>
      </c>
      <c r="G53" s="184">
        <v>0</v>
      </c>
      <c r="H53" s="184">
        <v>0</v>
      </c>
      <c r="I53" s="184">
        <v>0</v>
      </c>
      <c r="J53" s="184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4">
        <v>-3.8520175250200381</v>
      </c>
      <c r="X53" s="184">
        <v>0.1250914686869038</v>
      </c>
      <c r="Y53" s="184">
        <v>-1.0157091134392362</v>
      </c>
      <c r="Z53" s="184">
        <v>-2.2394913423784732</v>
      </c>
      <c r="AA53" s="184">
        <v>2.7580292319134863</v>
      </c>
      <c r="AB53" s="184">
        <v>-0.97672404880090102</v>
      </c>
      <c r="AC53" s="184">
        <v>0.45317728059632145</v>
      </c>
      <c r="AD53" s="184">
        <v>2.8640052895322263</v>
      </c>
      <c r="AE53" s="184">
        <v>1.194190459622626</v>
      </c>
      <c r="AF53" s="184">
        <v>2.8473215891210994</v>
      </c>
      <c r="AG53" s="184">
        <v>0.61482848708984583</v>
      </c>
      <c r="AH53" s="184">
        <v>-4.28673821041036</v>
      </c>
      <c r="AI53" s="184">
        <v>-2.3451840745659851</v>
      </c>
      <c r="AJ53" s="184">
        <v>0.57051189812376535</v>
      </c>
      <c r="AK53" s="184">
        <v>2.1492668452321047</v>
      </c>
      <c r="AL53" s="184">
        <v>-1.6594441876352306</v>
      </c>
      <c r="AM53" s="184">
        <v>0.34333956750179162</v>
      </c>
      <c r="AN53" s="184">
        <v>0.38908344016136454</v>
      </c>
      <c r="AO53" s="184">
        <v>-1.6412919931535404</v>
      </c>
      <c r="AP53" s="184">
        <v>1.7379758710410265</v>
      </c>
      <c r="AQ53" s="184">
        <v>-2.3954685652188941</v>
      </c>
      <c r="AR53" s="184">
        <v>-2.4040709267389664</v>
      </c>
      <c r="AS53" s="184">
        <v>-20.497719386359371</v>
      </c>
    </row>
    <row r="54" spans="1:45" s="19" customFormat="1" x14ac:dyDescent="0.25">
      <c r="A54" s="84"/>
      <c r="B54" s="181" t="s">
        <v>23</v>
      </c>
      <c r="C54" s="184">
        <v>0</v>
      </c>
      <c r="D54" s="184">
        <v>0</v>
      </c>
      <c r="E54" s="184">
        <v>0</v>
      </c>
      <c r="F54" s="184">
        <v>0</v>
      </c>
      <c r="G54" s="184">
        <v>0</v>
      </c>
      <c r="H54" s="184">
        <v>0</v>
      </c>
      <c r="I54" s="184">
        <v>0</v>
      </c>
      <c r="J54" s="184">
        <v>0</v>
      </c>
      <c r="K54" s="184">
        <v>0</v>
      </c>
      <c r="L54" s="184">
        <v>0</v>
      </c>
      <c r="M54" s="184">
        <v>0</v>
      </c>
      <c r="N54" s="184">
        <v>0</v>
      </c>
      <c r="O54" s="184">
        <v>0</v>
      </c>
      <c r="P54" s="184">
        <v>0</v>
      </c>
      <c r="Q54" s="184">
        <v>0</v>
      </c>
      <c r="R54" s="184">
        <v>0</v>
      </c>
      <c r="S54" s="184">
        <v>0</v>
      </c>
      <c r="T54" s="184">
        <v>0</v>
      </c>
      <c r="U54" s="184">
        <v>0</v>
      </c>
      <c r="V54" s="184">
        <v>0</v>
      </c>
      <c r="W54" s="184">
        <v>0</v>
      </c>
      <c r="X54" s="184">
        <v>0</v>
      </c>
      <c r="Y54" s="184">
        <v>0</v>
      </c>
      <c r="Z54" s="184">
        <v>0</v>
      </c>
      <c r="AA54" s="184">
        <v>0</v>
      </c>
      <c r="AB54" s="184">
        <v>0</v>
      </c>
      <c r="AC54" s="184">
        <v>0</v>
      </c>
      <c r="AD54" s="184">
        <v>0</v>
      </c>
      <c r="AE54" s="184">
        <v>0</v>
      </c>
      <c r="AF54" s="184">
        <v>0</v>
      </c>
      <c r="AG54" s="184">
        <v>0</v>
      </c>
      <c r="AH54" s="184">
        <v>0</v>
      </c>
      <c r="AI54" s="184">
        <v>0</v>
      </c>
      <c r="AJ54" s="184">
        <v>0</v>
      </c>
      <c r="AK54" s="184">
        <v>0</v>
      </c>
      <c r="AL54" s="184">
        <v>0</v>
      </c>
      <c r="AM54" s="184">
        <v>0</v>
      </c>
      <c r="AN54" s="184">
        <v>0</v>
      </c>
      <c r="AO54" s="184">
        <v>0</v>
      </c>
      <c r="AP54" s="184">
        <v>0</v>
      </c>
      <c r="AQ54" s="184">
        <v>0</v>
      </c>
      <c r="AR54" s="184">
        <v>0</v>
      </c>
      <c r="AS54" s="184">
        <v>0</v>
      </c>
    </row>
    <row r="55" spans="1:45" s="19" customFormat="1" ht="34.200000000000003" x14ac:dyDescent="0.25">
      <c r="A55" s="84"/>
      <c r="B55" s="180" t="s">
        <v>254</v>
      </c>
      <c r="C55" s="184">
        <v>0</v>
      </c>
      <c r="D55" s="184">
        <v>0</v>
      </c>
      <c r="E55" s="184">
        <v>0</v>
      </c>
      <c r="F55" s="184">
        <v>0</v>
      </c>
      <c r="G55" s="184">
        <v>0</v>
      </c>
      <c r="H55" s="184">
        <v>0</v>
      </c>
      <c r="I55" s="184">
        <v>0</v>
      </c>
      <c r="J55" s="184">
        <v>0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4">
        <v>0</v>
      </c>
      <c r="Q55" s="184">
        <v>0</v>
      </c>
      <c r="R55" s="184">
        <v>0</v>
      </c>
      <c r="S55" s="184">
        <v>0</v>
      </c>
      <c r="T55" s="184">
        <v>0</v>
      </c>
      <c r="U55" s="184">
        <v>0</v>
      </c>
      <c r="V55" s="184">
        <v>0</v>
      </c>
      <c r="W55" s="184">
        <v>799.87306315391947</v>
      </c>
      <c r="X55" s="184">
        <v>-1350.9330812693113</v>
      </c>
      <c r="Y55" s="184">
        <v>-3460.7566256651985</v>
      </c>
      <c r="Z55" s="184">
        <v>-3782.9292753266304</v>
      </c>
      <c r="AA55" s="184">
        <v>3775.9218976002903</v>
      </c>
      <c r="AB55" s="184">
        <v>-960.25059353403185</v>
      </c>
      <c r="AC55" s="184">
        <v>1710.6671400748937</v>
      </c>
      <c r="AD55" s="184">
        <v>2553.1237175133974</v>
      </c>
      <c r="AE55" s="184">
        <v>948.96352314362548</v>
      </c>
      <c r="AF55" s="184">
        <v>5480.5179794097312</v>
      </c>
      <c r="AG55" s="184">
        <v>8377.4034382349073</v>
      </c>
      <c r="AH55" s="184">
        <v>-9776.5514525192157</v>
      </c>
      <c r="AI55" s="184">
        <v>-1979.2260791303352</v>
      </c>
      <c r="AJ55" s="184">
        <v>-483.12808854275181</v>
      </c>
      <c r="AK55" s="184">
        <v>4211.996344294299</v>
      </c>
      <c r="AL55" s="184">
        <v>-5715.6547825386442</v>
      </c>
      <c r="AM55" s="184">
        <v>3154.8024018321125</v>
      </c>
      <c r="AN55" s="184">
        <v>1222.3166689131467</v>
      </c>
      <c r="AO55" s="184">
        <v>-5039.0270467987921</v>
      </c>
      <c r="AP55" s="184">
        <v>8321.6443866900099</v>
      </c>
      <c r="AQ55" s="184">
        <v>-4144.1595287447562</v>
      </c>
      <c r="AR55" s="184">
        <v>-10230.620559922832</v>
      </c>
      <c r="AS55" s="184">
        <v>-29.399263201509029</v>
      </c>
    </row>
    <row r="56" spans="1:45" s="19" customFormat="1" x14ac:dyDescent="0.25">
      <c r="A56" s="84"/>
      <c r="B56" s="181" t="s">
        <v>24</v>
      </c>
      <c r="C56" s="184">
        <v>0</v>
      </c>
      <c r="D56" s="184">
        <v>0</v>
      </c>
      <c r="E56" s="184">
        <v>0</v>
      </c>
      <c r="F56" s="184">
        <v>0</v>
      </c>
      <c r="G56" s="184">
        <v>0</v>
      </c>
      <c r="H56" s="184">
        <v>0</v>
      </c>
      <c r="I56" s="184">
        <v>0</v>
      </c>
      <c r="J56" s="184">
        <v>0</v>
      </c>
      <c r="K56" s="184">
        <v>0</v>
      </c>
      <c r="L56" s="184">
        <v>0</v>
      </c>
      <c r="M56" s="184">
        <v>0</v>
      </c>
      <c r="N56" s="184">
        <v>0</v>
      </c>
      <c r="O56" s="184">
        <v>0</v>
      </c>
      <c r="P56" s="184">
        <v>0</v>
      </c>
      <c r="Q56" s="184">
        <v>0</v>
      </c>
      <c r="R56" s="184">
        <v>0</v>
      </c>
      <c r="S56" s="184">
        <v>0</v>
      </c>
      <c r="T56" s="184">
        <v>0</v>
      </c>
      <c r="U56" s="184">
        <v>0</v>
      </c>
      <c r="V56" s="184">
        <v>0</v>
      </c>
      <c r="W56" s="184">
        <v>799.87306315391947</v>
      </c>
      <c r="X56" s="184">
        <v>-1350.9330812693113</v>
      </c>
      <c r="Y56" s="184">
        <v>-3460.7566256651985</v>
      </c>
      <c r="Z56" s="184">
        <v>-3782.9292753266304</v>
      </c>
      <c r="AA56" s="184">
        <v>3775.9218976002903</v>
      </c>
      <c r="AB56" s="184">
        <v>-960.25059353403185</v>
      </c>
      <c r="AC56" s="184">
        <v>1710.6671400748937</v>
      </c>
      <c r="AD56" s="184">
        <v>2553.1237175133974</v>
      </c>
      <c r="AE56" s="184">
        <v>948.96352314362548</v>
      </c>
      <c r="AF56" s="184">
        <v>5480.5179794097312</v>
      </c>
      <c r="AG56" s="184">
        <v>8377.4034382349073</v>
      </c>
      <c r="AH56" s="184">
        <v>-9776.5514525192157</v>
      </c>
      <c r="AI56" s="184">
        <v>-1979.2260791303352</v>
      </c>
      <c r="AJ56" s="184">
        <v>-483.12808854275181</v>
      </c>
      <c r="AK56" s="184">
        <v>4211.996344294299</v>
      </c>
      <c r="AL56" s="184">
        <v>-5715.6547825386442</v>
      </c>
      <c r="AM56" s="184">
        <v>3154.8024018321125</v>
      </c>
      <c r="AN56" s="184">
        <v>1222.3166689131467</v>
      </c>
      <c r="AO56" s="184">
        <v>-5039.0270467987921</v>
      </c>
      <c r="AP56" s="184">
        <v>8321.6443866900099</v>
      </c>
      <c r="AQ56" s="184">
        <v>-4144.1595287447562</v>
      </c>
      <c r="AR56" s="184">
        <v>-10230.620559922832</v>
      </c>
      <c r="AS56" s="184">
        <v>-29.399263201509029</v>
      </c>
    </row>
    <row r="57" spans="1:45" s="19" customFormat="1" x14ac:dyDescent="0.25">
      <c r="A57" s="84"/>
      <c r="B57" s="181" t="s">
        <v>23</v>
      </c>
      <c r="C57" s="184">
        <v>0</v>
      </c>
      <c r="D57" s="184">
        <v>0</v>
      </c>
      <c r="E57" s="184">
        <v>0</v>
      </c>
      <c r="F57" s="184">
        <v>0</v>
      </c>
      <c r="G57" s="184">
        <v>0</v>
      </c>
      <c r="H57" s="184">
        <v>0</v>
      </c>
      <c r="I57" s="184">
        <v>0</v>
      </c>
      <c r="J57" s="184">
        <v>0</v>
      </c>
      <c r="K57" s="184">
        <v>0</v>
      </c>
      <c r="L57" s="184">
        <v>0</v>
      </c>
      <c r="M57" s="184">
        <v>0</v>
      </c>
      <c r="N57" s="184">
        <v>0</v>
      </c>
      <c r="O57" s="184">
        <v>0</v>
      </c>
      <c r="P57" s="184">
        <v>0</v>
      </c>
      <c r="Q57" s="184">
        <v>0</v>
      </c>
      <c r="R57" s="184">
        <v>0</v>
      </c>
      <c r="S57" s="184">
        <v>0</v>
      </c>
      <c r="T57" s="184">
        <v>0</v>
      </c>
      <c r="U57" s="184">
        <v>0</v>
      </c>
      <c r="V57" s="184">
        <v>0</v>
      </c>
      <c r="W57" s="184">
        <v>0</v>
      </c>
      <c r="X57" s="184">
        <v>0</v>
      </c>
      <c r="Y57" s="184">
        <v>0</v>
      </c>
      <c r="Z57" s="184">
        <v>0</v>
      </c>
      <c r="AA57" s="184">
        <v>0</v>
      </c>
      <c r="AB57" s="184">
        <v>0</v>
      </c>
      <c r="AC57" s="184">
        <v>0</v>
      </c>
      <c r="AD57" s="184">
        <v>0</v>
      </c>
      <c r="AE57" s="184">
        <v>0</v>
      </c>
      <c r="AF57" s="184">
        <v>0</v>
      </c>
      <c r="AG57" s="184">
        <v>0</v>
      </c>
      <c r="AH57" s="184">
        <v>0</v>
      </c>
      <c r="AI57" s="184">
        <v>0</v>
      </c>
      <c r="AJ57" s="184">
        <v>0</v>
      </c>
      <c r="AK57" s="184">
        <v>0</v>
      </c>
      <c r="AL57" s="184">
        <v>0</v>
      </c>
      <c r="AM57" s="184">
        <v>0</v>
      </c>
      <c r="AN57" s="184">
        <v>0</v>
      </c>
      <c r="AO57" s="184">
        <v>0</v>
      </c>
      <c r="AP57" s="184">
        <v>0</v>
      </c>
      <c r="AQ57" s="184">
        <v>0</v>
      </c>
      <c r="AR57" s="184">
        <v>0</v>
      </c>
      <c r="AS57" s="184">
        <v>0</v>
      </c>
    </row>
    <row r="58" spans="1:45" s="15" customFormat="1" ht="13.8" x14ac:dyDescent="0.25">
      <c r="A58" s="10">
        <v>4.3</v>
      </c>
      <c r="B58" s="44" t="s">
        <v>44</v>
      </c>
      <c r="C58" s="184">
        <v>0.82391273424277855</v>
      </c>
      <c r="D58" s="184">
        <v>-32.74682555759783</v>
      </c>
      <c r="E58" s="184">
        <v>-57.255427426217828</v>
      </c>
      <c r="F58" s="184">
        <v>-140.50927239858657</v>
      </c>
      <c r="G58" s="184">
        <v>-284.77717361511873</v>
      </c>
      <c r="H58" s="184">
        <v>13.381443572166939</v>
      </c>
      <c r="I58" s="184">
        <v>-9.0218133154981466</v>
      </c>
      <c r="J58" s="184">
        <v>-19.707505821550821</v>
      </c>
      <c r="K58" s="184">
        <v>413.11995138174916</v>
      </c>
      <c r="L58" s="184">
        <v>-54.618695952341746</v>
      </c>
      <c r="M58" s="184">
        <v>-24.822572519166901</v>
      </c>
      <c r="N58" s="184">
        <v>-56.387231365630157</v>
      </c>
      <c r="O58" s="184">
        <v>158.14570229277479</v>
      </c>
      <c r="P58" s="184">
        <v>65.119437332278949</v>
      </c>
      <c r="Q58" s="184">
        <v>10.097582761510258</v>
      </c>
      <c r="R58" s="184">
        <v>21.553684958174927</v>
      </c>
      <c r="S58" s="184">
        <v>33.949128627831485</v>
      </c>
      <c r="T58" s="184">
        <v>6.0062967525423572</v>
      </c>
      <c r="U58" s="184">
        <v>53.185233598998387</v>
      </c>
      <c r="V58" s="184">
        <v>-3.8161168215951839</v>
      </c>
      <c r="W58" s="184">
        <v>20.155110257058297</v>
      </c>
      <c r="X58" s="184">
        <v>-846.38781150465275</v>
      </c>
      <c r="Y58" s="184">
        <v>-33.937058650431126</v>
      </c>
      <c r="Z58" s="184">
        <v>-411.22353267093632</v>
      </c>
      <c r="AA58" s="184">
        <v>2.0522484223890283</v>
      </c>
      <c r="AB58" s="184">
        <v>-0.12011846741410892</v>
      </c>
      <c r="AC58" s="184">
        <v>0.85088773094940251</v>
      </c>
      <c r="AD58" s="184">
        <v>-3.2080246125147056</v>
      </c>
      <c r="AE58" s="184">
        <v>-1.2194429727040061</v>
      </c>
      <c r="AF58" s="184">
        <v>3.1133910207116315</v>
      </c>
      <c r="AG58" s="184">
        <v>2.8587633875145322</v>
      </c>
      <c r="AH58" s="184">
        <v>-4.2244227529532896</v>
      </c>
      <c r="AI58" s="184">
        <v>-1.1052031596845282</v>
      </c>
      <c r="AJ58" s="184">
        <v>0.44957346151647215</v>
      </c>
      <c r="AK58" s="184">
        <v>1.4212288466504646</v>
      </c>
      <c r="AL58" s="184">
        <v>-1.1885764845979701</v>
      </c>
      <c r="AM58" s="184">
        <v>0.51154896690634122</v>
      </c>
      <c r="AN58" s="184">
        <v>0.1339093810777694</v>
      </c>
      <c r="AO58" s="184">
        <v>-0.50962364323650888</v>
      </c>
      <c r="AP58" s="184">
        <v>0.79373688994230196</v>
      </c>
      <c r="AQ58" s="184">
        <v>-0.36086390271514546</v>
      </c>
      <c r="AR58" s="184">
        <v>-1.7338017586835299</v>
      </c>
      <c r="AS58" s="184">
        <v>-7.1700691728577848E-3</v>
      </c>
    </row>
    <row r="59" spans="1:45" s="17" customFormat="1" ht="13.8" x14ac:dyDescent="0.25">
      <c r="A59" s="10" t="s">
        <v>78</v>
      </c>
      <c r="B59" s="45" t="s">
        <v>8</v>
      </c>
      <c r="C59" s="184">
        <v>0.82391273424277855</v>
      </c>
      <c r="D59" s="184">
        <v>-32.74682555759783</v>
      </c>
      <c r="E59" s="184">
        <v>-57.255427426217828</v>
      </c>
      <c r="F59" s="184">
        <v>-140.50927239858657</v>
      </c>
      <c r="G59" s="184">
        <v>-284.77717361511873</v>
      </c>
      <c r="H59" s="184">
        <v>13.381443572166939</v>
      </c>
      <c r="I59" s="184">
        <v>-9.0218133154981466</v>
      </c>
      <c r="J59" s="184">
        <v>-19.707505821550821</v>
      </c>
      <c r="K59" s="184">
        <v>413.11995138174916</v>
      </c>
      <c r="L59" s="184">
        <v>-54.618695952341746</v>
      </c>
      <c r="M59" s="184">
        <v>-24.822572519166901</v>
      </c>
      <c r="N59" s="184">
        <v>-56.387231365630157</v>
      </c>
      <c r="O59" s="184">
        <v>158.14570229277479</v>
      </c>
      <c r="P59" s="184">
        <v>65.119437332278949</v>
      </c>
      <c r="Q59" s="184">
        <v>10.097582761510258</v>
      </c>
      <c r="R59" s="184">
        <v>21.553684958174927</v>
      </c>
      <c r="S59" s="184">
        <v>33.949128627831485</v>
      </c>
      <c r="T59" s="184">
        <v>6.0062967525423572</v>
      </c>
      <c r="U59" s="184">
        <v>53.185233598998387</v>
      </c>
      <c r="V59" s="184">
        <v>-3.8161168215951839</v>
      </c>
      <c r="W59" s="184">
        <v>20.155110257058297</v>
      </c>
      <c r="X59" s="184">
        <v>-846.38781150465275</v>
      </c>
      <c r="Y59" s="184">
        <v>-33.937058650431126</v>
      </c>
      <c r="Z59" s="184">
        <v>-411.22353267093632</v>
      </c>
      <c r="AA59" s="184">
        <v>2.0522484223890283</v>
      </c>
      <c r="AB59" s="184">
        <v>-0.12011846741410892</v>
      </c>
      <c r="AC59" s="184">
        <v>0.85088773094940251</v>
      </c>
      <c r="AD59" s="184">
        <v>-3.2080246125147056</v>
      </c>
      <c r="AE59" s="184">
        <v>-1.2194429727040061</v>
      </c>
      <c r="AF59" s="184">
        <v>3.1133910207116315</v>
      </c>
      <c r="AG59" s="184">
        <v>2.8587633875145322</v>
      </c>
      <c r="AH59" s="184">
        <v>-4.2244227529532896</v>
      </c>
      <c r="AI59" s="184">
        <v>-1.1052031596845282</v>
      </c>
      <c r="AJ59" s="184">
        <v>0.44957346151647215</v>
      </c>
      <c r="AK59" s="184">
        <v>1.4212288466504646</v>
      </c>
      <c r="AL59" s="184">
        <v>-1.1885764845979701</v>
      </c>
      <c r="AM59" s="184">
        <v>0.51154896690634122</v>
      </c>
      <c r="AN59" s="184">
        <v>0.1339093810777694</v>
      </c>
      <c r="AO59" s="184">
        <v>-0.50962364323650888</v>
      </c>
      <c r="AP59" s="184">
        <v>0.79373688994230196</v>
      </c>
      <c r="AQ59" s="184">
        <v>-0.36086390271514546</v>
      </c>
      <c r="AR59" s="184">
        <v>-1.7338017586835299</v>
      </c>
      <c r="AS59" s="184">
        <v>-7.1700691728577848E-3</v>
      </c>
    </row>
    <row r="60" spans="1:45" s="17" customFormat="1" ht="13.8" x14ac:dyDescent="0.25">
      <c r="A60" s="10" t="s">
        <v>79</v>
      </c>
      <c r="B60" s="47" t="s">
        <v>24</v>
      </c>
      <c r="C60" s="184">
        <v>-48.737245928742709</v>
      </c>
      <c r="D60" s="184">
        <v>-27.467728003877184</v>
      </c>
      <c r="E60" s="184">
        <v>-35.792318364828901</v>
      </c>
      <c r="F60" s="184">
        <v>-42.797347031868824</v>
      </c>
      <c r="G60" s="184">
        <v>-212.8809665618227</v>
      </c>
      <c r="H60" s="184">
        <v>6.3896190811113174</v>
      </c>
      <c r="I60" s="184">
        <v>-4.2731986693786679</v>
      </c>
      <c r="J60" s="184">
        <v>-1.7106961263180764</v>
      </c>
      <c r="K60" s="184">
        <v>-1.2793726720267595</v>
      </c>
      <c r="L60" s="184">
        <v>-5.1134384531319261</v>
      </c>
      <c r="M60" s="184">
        <v>-3.5003892326132728</v>
      </c>
      <c r="N60" s="184">
        <v>-39.5566982122632</v>
      </c>
      <c r="O60" s="184">
        <v>-0.40170096472143968</v>
      </c>
      <c r="P60" s="184">
        <v>1.2191726422115252</v>
      </c>
      <c r="Q60" s="184">
        <v>-0.96945264810386789</v>
      </c>
      <c r="R60" s="184">
        <v>-9.6465136650364158</v>
      </c>
      <c r="S60" s="184">
        <v>1.4751700276085606</v>
      </c>
      <c r="T60" s="184">
        <v>0.5350478680645343</v>
      </c>
      <c r="U60" s="184">
        <v>2.0702385986542824</v>
      </c>
      <c r="V60" s="184">
        <v>-0.83567457679602342</v>
      </c>
      <c r="W60" s="184">
        <v>-1.3258187886515516</v>
      </c>
      <c r="X60" s="184">
        <v>0.57631244895309308</v>
      </c>
      <c r="Y60" s="184">
        <v>-14.165873664882016</v>
      </c>
      <c r="Z60" s="184">
        <v>-1.0773045561552355</v>
      </c>
      <c r="AA60" s="184">
        <v>1.1352988435889735</v>
      </c>
      <c r="AB60" s="184">
        <v>-0.21522275872690777</v>
      </c>
      <c r="AC60" s="184">
        <v>0.58736752329192976</v>
      </c>
      <c r="AD60" s="184">
        <v>0.42361111058978906</v>
      </c>
      <c r="AE60" s="184">
        <v>0.20951493900168394</v>
      </c>
      <c r="AF60" s="184">
        <v>2.0435400345159138</v>
      </c>
      <c r="AG60" s="184">
        <v>11.045797207407567</v>
      </c>
      <c r="AH60" s="184">
        <v>-3.8736045949460483</v>
      </c>
      <c r="AI60" s="184">
        <v>-1.0053980639268296</v>
      </c>
      <c r="AJ60" s="184">
        <v>0.48486727710135114</v>
      </c>
      <c r="AK60" s="184">
        <v>-1.6508263002338452</v>
      </c>
      <c r="AL60" s="184">
        <v>-0.76721960497483366</v>
      </c>
      <c r="AM60" s="184">
        <v>0.30462796630756384</v>
      </c>
      <c r="AN60" s="184">
        <v>6.683310166449008E-2</v>
      </c>
      <c r="AO60" s="184">
        <v>-0.27441273097350471</v>
      </c>
      <c r="AP60" s="184">
        <v>0.42443232589781199</v>
      </c>
      <c r="AQ60" s="184">
        <v>-0.15140363594049078</v>
      </c>
      <c r="AR60" s="184">
        <v>-1.2937042485965975</v>
      </c>
      <c r="AS60" s="184">
        <v>1.7026191455550945</v>
      </c>
    </row>
    <row r="61" spans="1:45" s="17" customFormat="1" ht="13.8" x14ac:dyDescent="0.25">
      <c r="A61" s="10" t="s">
        <v>80</v>
      </c>
      <c r="B61" s="47" t="s">
        <v>23</v>
      </c>
      <c r="C61" s="184">
        <v>49.561158662985484</v>
      </c>
      <c r="D61" s="184">
        <v>-5.2790975537206464</v>
      </c>
      <c r="E61" s="184">
        <v>-21.463109061388984</v>
      </c>
      <c r="F61" s="184">
        <v>-97.71192536671775</v>
      </c>
      <c r="G61" s="184">
        <v>-71.896207053295996</v>
      </c>
      <c r="H61" s="184">
        <v>6.9918244910556497</v>
      </c>
      <c r="I61" s="184">
        <v>-4.7486146461195364</v>
      </c>
      <c r="J61" s="184">
        <v>-17.996809695232702</v>
      </c>
      <c r="K61" s="184">
        <v>414.39932405377601</v>
      </c>
      <c r="L61" s="184">
        <v>-49.505257499209847</v>
      </c>
      <c r="M61" s="184">
        <v>-21.32218328655367</v>
      </c>
      <c r="N61" s="184">
        <v>-16.830533153366986</v>
      </c>
      <c r="O61" s="184">
        <v>158.54740325749614</v>
      </c>
      <c r="P61" s="184">
        <v>63.900264690067388</v>
      </c>
      <c r="Q61" s="184">
        <v>11.067035409614183</v>
      </c>
      <c r="R61" s="184">
        <v>31.200198623211463</v>
      </c>
      <c r="S61" s="184">
        <v>32.473958600222794</v>
      </c>
      <c r="T61" s="184">
        <v>5.4712488844778022</v>
      </c>
      <c r="U61" s="184">
        <v>51.11499500034413</v>
      </c>
      <c r="V61" s="184">
        <v>-2.9804422447990184</v>
      </c>
      <c r="W61" s="184">
        <v>21.48092904570985</v>
      </c>
      <c r="X61" s="184">
        <v>-846.96412395360596</v>
      </c>
      <c r="Y61" s="184">
        <v>-19.771184985549091</v>
      </c>
      <c r="Z61" s="184">
        <v>-410.14622811478114</v>
      </c>
      <c r="AA61" s="184">
        <v>0.91694957880005123</v>
      </c>
      <c r="AB61" s="184">
        <v>9.5104291312793521E-2</v>
      </c>
      <c r="AC61" s="184">
        <v>0.26352020765747852</v>
      </c>
      <c r="AD61" s="184">
        <v>-3.6316357231045018</v>
      </c>
      <c r="AE61" s="184">
        <v>-1.428957911705669</v>
      </c>
      <c r="AF61" s="184">
        <v>1.0698509861957035</v>
      </c>
      <c r="AG61" s="184">
        <v>-8.1870338198930348</v>
      </c>
      <c r="AH61" s="184">
        <v>-0.35081815800723803</v>
      </c>
      <c r="AI61" s="184">
        <v>-9.9805095757699913E-2</v>
      </c>
      <c r="AJ61" s="184">
        <v>-3.5293815584872767E-2</v>
      </c>
      <c r="AK61" s="184">
        <v>3.0720551468842978</v>
      </c>
      <c r="AL61" s="184">
        <v>-0.42135687962313229</v>
      </c>
      <c r="AM61" s="184">
        <v>0.20692100059877649</v>
      </c>
      <c r="AN61" s="184">
        <v>6.7076279413278872E-2</v>
      </c>
      <c r="AO61" s="184">
        <v>-0.23521091226300328</v>
      </c>
      <c r="AP61" s="184">
        <v>0.36930456404448997</v>
      </c>
      <c r="AQ61" s="184">
        <v>-0.20946026677465468</v>
      </c>
      <c r="AR61" s="184">
        <v>-0.44009751008693332</v>
      </c>
      <c r="AS61" s="184">
        <v>-1.709789214727951</v>
      </c>
    </row>
    <row r="62" spans="1:45" s="15" customFormat="1" ht="13.8" x14ac:dyDescent="0.25">
      <c r="A62" s="10">
        <v>4.5</v>
      </c>
      <c r="B62" s="44" t="s">
        <v>45</v>
      </c>
      <c r="C62" s="184">
        <v>159.84215605653267</v>
      </c>
      <c r="D62" s="184">
        <v>-0.84005223375401883</v>
      </c>
      <c r="E62" s="184">
        <v>-951.30387045871169</v>
      </c>
      <c r="F62" s="184">
        <v>104.93279862375505</v>
      </c>
      <c r="G62" s="184">
        <v>-250.55652873514796</v>
      </c>
      <c r="H62" s="184">
        <v>186.18959217607633</v>
      </c>
      <c r="I62" s="184">
        <v>-96.678092417765981</v>
      </c>
      <c r="J62" s="184">
        <v>375.31883529770903</v>
      </c>
      <c r="K62" s="184">
        <v>-177.59606553686774</v>
      </c>
      <c r="L62" s="184">
        <v>-457.361363714768</v>
      </c>
      <c r="M62" s="184">
        <v>-221.24417071742471</v>
      </c>
      <c r="N62" s="184">
        <v>-66.314550348005724</v>
      </c>
      <c r="O62" s="184">
        <v>-23.838621789300248</v>
      </c>
      <c r="P62" s="184">
        <v>445.38562682511161</v>
      </c>
      <c r="Q62" s="184">
        <v>-263.14929131247675</v>
      </c>
      <c r="R62" s="184">
        <v>225.54664617749108</v>
      </c>
      <c r="S62" s="184">
        <v>170.71978762570882</v>
      </c>
      <c r="T62" s="184">
        <v>149.11742932859084</v>
      </c>
      <c r="U62" s="184">
        <v>297.6794402902533</v>
      </c>
      <c r="V62" s="184">
        <v>-60.079213442579132</v>
      </c>
      <c r="W62" s="184">
        <v>-264.42554369494968</v>
      </c>
      <c r="X62" s="184">
        <v>26.341682907364106</v>
      </c>
      <c r="Y62" s="184">
        <v>-301.14336870298501</v>
      </c>
      <c r="Z62" s="184">
        <v>-10.160941634736758</v>
      </c>
      <c r="AA62" s="184">
        <v>221.3805918788247</v>
      </c>
      <c r="AB62" s="184">
        <v>-0.368203447529595</v>
      </c>
      <c r="AC62" s="184">
        <v>388.13981792342213</v>
      </c>
      <c r="AD62" s="184">
        <v>360.88490145905064</v>
      </c>
      <c r="AE62" s="184">
        <v>-568.91362687308083</v>
      </c>
      <c r="AF62" s="184">
        <v>-1437.9677306516664</v>
      </c>
      <c r="AG62" s="184">
        <v>-1353.052789389106</v>
      </c>
      <c r="AH62" s="184">
        <v>-3460.0317188944828</v>
      </c>
      <c r="AI62" s="184">
        <v>-432.18120825414275</v>
      </c>
      <c r="AJ62" s="184">
        <v>-96.807715866024708</v>
      </c>
      <c r="AK62" s="184">
        <v>205.3842580194875</v>
      </c>
      <c r="AL62" s="184">
        <v>-753.93011986148952</v>
      </c>
      <c r="AM62" s="184">
        <v>288.32273486038576</v>
      </c>
      <c r="AN62" s="184">
        <v>269.30258427825623</v>
      </c>
      <c r="AO62" s="184">
        <v>75.570795157376324</v>
      </c>
      <c r="AP62" s="184">
        <v>1201.8039985462808</v>
      </c>
      <c r="AQ62" s="184">
        <v>-144.63110928788717</v>
      </c>
      <c r="AR62" s="184">
        <v>-404.77091074603368</v>
      </c>
      <c r="AS62" s="184">
        <v>7.8507861679894404</v>
      </c>
    </row>
    <row r="63" spans="1:45" s="17" customFormat="1" ht="13.8" x14ac:dyDescent="0.25">
      <c r="A63" s="10" t="s">
        <v>81</v>
      </c>
      <c r="B63" s="45" t="s">
        <v>16</v>
      </c>
      <c r="C63" s="184">
        <v>159.84215605653267</v>
      </c>
      <c r="D63" s="184">
        <v>-0.84005223375401883</v>
      </c>
      <c r="E63" s="184">
        <v>-951.30387045871169</v>
      </c>
      <c r="F63" s="184">
        <v>104.93279862375505</v>
      </c>
      <c r="G63" s="184">
        <v>-250.55652873514796</v>
      </c>
      <c r="H63" s="184">
        <v>186.18959217607633</v>
      </c>
      <c r="I63" s="184">
        <v>-96.678092417765981</v>
      </c>
      <c r="J63" s="184">
        <v>375.31883529770903</v>
      </c>
      <c r="K63" s="184">
        <v>-177.59606553686774</v>
      </c>
      <c r="L63" s="184">
        <v>-457.361363714768</v>
      </c>
      <c r="M63" s="184">
        <v>-221.24417071742471</v>
      </c>
      <c r="N63" s="184">
        <v>-66.314550348005724</v>
      </c>
      <c r="O63" s="184">
        <v>-23.838621789300248</v>
      </c>
      <c r="P63" s="184">
        <v>445.38562682511161</v>
      </c>
      <c r="Q63" s="184">
        <v>-263.14929131247675</v>
      </c>
      <c r="R63" s="184">
        <v>225.54664617749108</v>
      </c>
      <c r="S63" s="184">
        <v>170.71978762570882</v>
      </c>
      <c r="T63" s="184">
        <v>149.11742932859084</v>
      </c>
      <c r="U63" s="184">
        <v>297.6794402902533</v>
      </c>
      <c r="V63" s="184">
        <v>-60.079213442579132</v>
      </c>
      <c r="W63" s="184">
        <v>-264.42554369494968</v>
      </c>
      <c r="X63" s="184">
        <v>26.341682907364106</v>
      </c>
      <c r="Y63" s="184">
        <v>-301.14336870298501</v>
      </c>
      <c r="Z63" s="184">
        <v>-10.160941634736758</v>
      </c>
      <c r="AA63" s="184">
        <v>221.3805918788247</v>
      </c>
      <c r="AB63" s="184">
        <v>-0.368203447529595</v>
      </c>
      <c r="AC63" s="184">
        <v>388.13981792342213</v>
      </c>
      <c r="AD63" s="184">
        <v>360.88490145905064</v>
      </c>
      <c r="AE63" s="184">
        <v>-568.91362687308083</v>
      </c>
      <c r="AF63" s="184">
        <v>-1437.9677306516664</v>
      </c>
      <c r="AG63" s="184">
        <v>-1353.052789389106</v>
      </c>
      <c r="AH63" s="184">
        <v>-3460.0317188944828</v>
      </c>
      <c r="AI63" s="184">
        <v>-432.18120825414275</v>
      </c>
      <c r="AJ63" s="184">
        <v>-96.807715866024708</v>
      </c>
      <c r="AK63" s="184">
        <v>205.3842580194875</v>
      </c>
      <c r="AL63" s="184">
        <v>-753.93011986148952</v>
      </c>
      <c r="AM63" s="184">
        <v>288.32273486038576</v>
      </c>
      <c r="AN63" s="184">
        <v>269.30258427825623</v>
      </c>
      <c r="AO63" s="184">
        <v>75.570795157376324</v>
      </c>
      <c r="AP63" s="184">
        <v>1201.8039985462808</v>
      </c>
      <c r="AQ63" s="184">
        <v>-144.63110928788717</v>
      </c>
      <c r="AR63" s="184">
        <v>-404.77091074603368</v>
      </c>
      <c r="AS63" s="184">
        <v>7.8507861679894404</v>
      </c>
    </row>
    <row r="64" spans="1:45" s="17" customFormat="1" ht="13.8" x14ac:dyDescent="0.25">
      <c r="A64" s="10" t="s">
        <v>82</v>
      </c>
      <c r="B64" s="50" t="s">
        <v>46</v>
      </c>
      <c r="C64" s="184">
        <v>155.33101212374115</v>
      </c>
      <c r="D64" s="184">
        <v>-0.45130437128945289</v>
      </c>
      <c r="E64" s="184">
        <v>-949.42447933512801</v>
      </c>
      <c r="F64" s="184">
        <v>104.60725680750738</v>
      </c>
      <c r="G64" s="184">
        <v>-248.92202359450889</v>
      </c>
      <c r="H64" s="184">
        <v>184.35795224903504</v>
      </c>
      <c r="I64" s="184">
        <v>-95.621557664803518</v>
      </c>
      <c r="J64" s="184">
        <v>370.2472406846266</v>
      </c>
      <c r="K64" s="184">
        <v>-175.6294785650864</v>
      </c>
      <c r="L64" s="184">
        <v>-450.91015747436404</v>
      </c>
      <c r="M64" s="184">
        <v>-217.53580804455117</v>
      </c>
      <c r="N64" s="184">
        <v>-64.727456512278223</v>
      </c>
      <c r="O64" s="184">
        <v>-22.516920964188046</v>
      </c>
      <c r="P64" s="184">
        <v>439.61620173893249</v>
      </c>
      <c r="Q64" s="184">
        <v>-262.78176121617025</v>
      </c>
      <c r="R64" s="184">
        <v>222.74167944563169</v>
      </c>
      <c r="S64" s="184">
        <v>168.16922856514771</v>
      </c>
      <c r="T64" s="184">
        <v>148.96260580821848</v>
      </c>
      <c r="U64" s="184">
        <v>292.86790312915025</v>
      </c>
      <c r="V64" s="184">
        <v>-58.603527187346643</v>
      </c>
      <c r="W64" s="184">
        <v>-260.22792663900884</v>
      </c>
      <c r="X64" s="184">
        <v>25.661742329478461</v>
      </c>
      <c r="Y64" s="184">
        <v>-296.15184497621095</v>
      </c>
      <c r="Z64" s="184">
        <v>-7.2416592215927835</v>
      </c>
      <c r="AA64" s="184">
        <v>218.94087974593464</v>
      </c>
      <c r="AB64" s="184">
        <v>-0.14350296063958012</v>
      </c>
      <c r="AC64" s="184">
        <v>386.2460480867619</v>
      </c>
      <c r="AD64" s="184">
        <v>359.87940174617233</v>
      </c>
      <c r="AE64" s="184">
        <v>-568.82905680616705</v>
      </c>
      <c r="AF64" s="184">
        <v>-1440.6610683356448</v>
      </c>
      <c r="AG64" s="184">
        <v>-1352.9797459566396</v>
      </c>
      <c r="AH64" s="184">
        <v>-3459.5604536787728</v>
      </c>
      <c r="AI64" s="184">
        <v>-431.97452438711048</v>
      </c>
      <c r="AJ64" s="184">
        <v>-96.576506922029438</v>
      </c>
      <c r="AK64" s="184">
        <v>204.46143602529582</v>
      </c>
      <c r="AL64" s="184">
        <v>-752.38736301057293</v>
      </c>
      <c r="AM64" s="184">
        <v>288.00086493926142</v>
      </c>
      <c r="AN64" s="184">
        <v>269.81318466859466</v>
      </c>
      <c r="AO64" s="184">
        <v>58.670426205995568</v>
      </c>
      <c r="AP64" s="184">
        <v>161.62635152632205</v>
      </c>
      <c r="AQ64" s="184">
        <v>-127.1644477426604</v>
      </c>
      <c r="AR64" s="184">
        <v>-354.43962745744125</v>
      </c>
      <c r="AS64" s="184">
        <v>6.9626683161202436</v>
      </c>
    </row>
    <row r="65" spans="1:45" s="17" customFormat="1" ht="13.8" x14ac:dyDescent="0.25">
      <c r="A65" s="10" t="s">
        <v>83</v>
      </c>
      <c r="B65" s="47" t="s">
        <v>23</v>
      </c>
      <c r="C65" s="184">
        <v>4.511143932791402</v>
      </c>
      <c r="D65" s="184">
        <v>-0.38874786246462278</v>
      </c>
      <c r="E65" s="184">
        <v>-1.8793911235842167</v>
      </c>
      <c r="F65" s="184">
        <v>0.32554181624858813</v>
      </c>
      <c r="G65" s="184">
        <v>-1.6345051406394191</v>
      </c>
      <c r="H65" s="184">
        <v>1.8316399270415014</v>
      </c>
      <c r="I65" s="184">
        <v>-1.05653475296279</v>
      </c>
      <c r="J65" s="184">
        <v>5.0715946130823717</v>
      </c>
      <c r="K65" s="184">
        <v>-1.9665869717817301</v>
      </c>
      <c r="L65" s="184">
        <v>-6.4512062404037476</v>
      </c>
      <c r="M65" s="184">
        <v>-3.708362672873796</v>
      </c>
      <c r="N65" s="184">
        <v>-1.5870938357274156</v>
      </c>
      <c r="O65" s="184">
        <v>-1.321700825112309</v>
      </c>
      <c r="P65" s="184">
        <v>5.7694250861787104</v>
      </c>
      <c r="Q65" s="184">
        <v>-0.36753009630533739</v>
      </c>
      <c r="R65" s="184">
        <v>2.8049667318591389</v>
      </c>
      <c r="S65" s="184">
        <v>2.5505590605619948</v>
      </c>
      <c r="T65" s="184">
        <v>0.1548235203710735</v>
      </c>
      <c r="U65" s="184">
        <v>4.8115371611033133</v>
      </c>
      <c r="V65" s="184">
        <v>-1.4756862552322474</v>
      </c>
      <c r="W65" s="184">
        <v>-4.1976170559405936</v>
      </c>
      <c r="X65" s="184">
        <v>0.6799405778854748</v>
      </c>
      <c r="Y65" s="184">
        <v>-4.9915237267746644</v>
      </c>
      <c r="Z65" s="184">
        <v>-2.9192824131433817</v>
      </c>
      <c r="AA65" s="184">
        <v>2.4397121328894213</v>
      </c>
      <c r="AB65" s="184">
        <v>-0.22470048688933097</v>
      </c>
      <c r="AC65" s="184">
        <v>1.8937698366599349</v>
      </c>
      <c r="AD65" s="184">
        <v>1.0054997128783425</v>
      </c>
      <c r="AE65" s="184">
        <v>-8.4570066913655317E-2</v>
      </c>
      <c r="AF65" s="184">
        <v>2.6933376839775178</v>
      </c>
      <c r="AG65" s="184">
        <v>-7.304343246563938E-2</v>
      </c>
      <c r="AH65" s="184">
        <v>-0.47126521570959667</v>
      </c>
      <c r="AI65" s="184">
        <v>-0.2066838670323502</v>
      </c>
      <c r="AJ65" s="184">
        <v>-0.23120894399629321</v>
      </c>
      <c r="AK65" s="184">
        <v>0.92282199419336775</v>
      </c>
      <c r="AL65" s="184">
        <v>-1.5427568509175726</v>
      </c>
      <c r="AM65" s="184">
        <v>0.32186992112389667</v>
      </c>
      <c r="AN65" s="184">
        <v>-0.51060039033716897</v>
      </c>
      <c r="AO65" s="184">
        <v>16.900368951379875</v>
      </c>
      <c r="AP65" s="184">
        <v>1040.1776470199595</v>
      </c>
      <c r="AQ65" s="184">
        <v>-17.466661545227922</v>
      </c>
      <c r="AR65" s="184">
        <v>-50.331283288592118</v>
      </c>
      <c r="AS65" s="184">
        <v>0.88811785186980075</v>
      </c>
    </row>
    <row r="66" spans="1:45" s="17" customFormat="1" ht="13.8" x14ac:dyDescent="0.25">
      <c r="A66" s="10"/>
      <c r="B66" s="180" t="s">
        <v>255</v>
      </c>
      <c r="C66" s="184">
        <v>0</v>
      </c>
      <c r="D66" s="184">
        <v>0</v>
      </c>
      <c r="E66" s="184">
        <v>0</v>
      </c>
      <c r="F66" s="184">
        <v>0</v>
      </c>
      <c r="G66" s="184">
        <v>0</v>
      </c>
      <c r="H66" s="184">
        <v>0</v>
      </c>
      <c r="I66" s="184">
        <v>0</v>
      </c>
      <c r="J66" s="184">
        <v>0</v>
      </c>
      <c r="K66" s="184">
        <v>0</v>
      </c>
      <c r="L66" s="184">
        <v>0</v>
      </c>
      <c r="M66" s="184">
        <v>0</v>
      </c>
      <c r="N66" s="184">
        <v>0</v>
      </c>
      <c r="O66" s="184">
        <v>0</v>
      </c>
      <c r="P66" s="184">
        <v>0</v>
      </c>
      <c r="Q66" s="184">
        <v>0</v>
      </c>
      <c r="R66" s="184">
        <v>0</v>
      </c>
      <c r="S66" s="184">
        <v>0</v>
      </c>
      <c r="T66" s="184">
        <v>0</v>
      </c>
      <c r="U66" s="184">
        <v>0</v>
      </c>
      <c r="V66" s="184">
        <v>0</v>
      </c>
      <c r="W66" s="184">
        <v>0.11846322330543302</v>
      </c>
      <c r="X66" s="184">
        <v>-0.1812486862720597</v>
      </c>
      <c r="Y66" s="184">
        <v>-0.44485316028078081</v>
      </c>
      <c r="Z66" s="184">
        <v>-2.1108399596509937</v>
      </c>
      <c r="AA66" s="184">
        <v>0.38250080709399903</v>
      </c>
      <c r="AB66" s="184">
        <v>1.5743833900914308</v>
      </c>
      <c r="AC66" s="184">
        <v>0.19789738511859389</v>
      </c>
      <c r="AD66" s="184">
        <v>0.29194044192407076</v>
      </c>
      <c r="AE66" s="184">
        <v>0.18770025214088104</v>
      </c>
      <c r="AF66" s="184">
        <v>8.2370804762041558</v>
      </c>
      <c r="AG66" s="184">
        <v>1.5561162509195157</v>
      </c>
      <c r="AH66" s="184">
        <v>-1.7899109230237897</v>
      </c>
      <c r="AI66" s="184">
        <v>-0.39185425533605667</v>
      </c>
      <c r="AJ66" s="184">
        <v>-6.5002484819645048</v>
      </c>
      <c r="AK66" s="184">
        <v>-0.50266452308348697</v>
      </c>
      <c r="AL66" s="184">
        <v>-0.58329129347650266</v>
      </c>
      <c r="AM66" s="184">
        <v>0.31038150089816341</v>
      </c>
      <c r="AN66" s="184">
        <v>0.11116669718896333</v>
      </c>
      <c r="AO66" s="184">
        <v>-6.7411310757136063</v>
      </c>
      <c r="AP66" s="184">
        <v>0.30606354052284068</v>
      </c>
      <c r="AQ66" s="184">
        <v>-0.15035995946464364</v>
      </c>
      <c r="AR66" s="184">
        <v>-0.36674792507244458</v>
      </c>
      <c r="AS66" s="184">
        <v>-3.2816653315963507E-3</v>
      </c>
    </row>
    <row r="67" spans="1:45" s="17" customFormat="1" ht="13.8" x14ac:dyDescent="0.25">
      <c r="A67" s="10"/>
      <c r="B67" s="181" t="s">
        <v>24</v>
      </c>
      <c r="C67" s="184">
        <v>0</v>
      </c>
      <c r="D67" s="184">
        <v>0</v>
      </c>
      <c r="E67" s="184">
        <v>0</v>
      </c>
      <c r="F67" s="184">
        <v>0</v>
      </c>
      <c r="G67" s="184">
        <v>0</v>
      </c>
      <c r="H67" s="184">
        <v>0</v>
      </c>
      <c r="I67" s="184">
        <v>0</v>
      </c>
      <c r="J67" s="184">
        <v>0</v>
      </c>
      <c r="K67" s="184">
        <v>0</v>
      </c>
      <c r="L67" s="184">
        <v>0</v>
      </c>
      <c r="M67" s="184">
        <v>0</v>
      </c>
      <c r="N67" s="184">
        <v>0</v>
      </c>
      <c r="O67" s="184">
        <v>0</v>
      </c>
      <c r="P67" s="184">
        <v>0</v>
      </c>
      <c r="Q67" s="184">
        <v>0</v>
      </c>
      <c r="R67" s="184">
        <v>0</v>
      </c>
      <c r="S67" s="184">
        <v>0</v>
      </c>
      <c r="T67" s="184">
        <v>0</v>
      </c>
      <c r="U67" s="184">
        <v>0</v>
      </c>
      <c r="V67" s="184">
        <v>0</v>
      </c>
      <c r="W67" s="184">
        <v>0.11846322330543302</v>
      </c>
      <c r="X67" s="184">
        <v>-0.1812486862720597</v>
      </c>
      <c r="Y67" s="184">
        <v>-0.44485316028078081</v>
      </c>
      <c r="Z67" s="184">
        <v>-2.1108399596509937</v>
      </c>
      <c r="AA67" s="184">
        <v>0.38250080709399903</v>
      </c>
      <c r="AB67" s="184">
        <v>-0.10826587403626498</v>
      </c>
      <c r="AC67" s="184">
        <v>0.16491448759882843</v>
      </c>
      <c r="AD67" s="184">
        <v>0.24328370160339219</v>
      </c>
      <c r="AE67" s="184">
        <v>0.15641687678406768</v>
      </c>
      <c r="AF67" s="184">
        <v>3.3789728044752518</v>
      </c>
      <c r="AG67" s="184">
        <v>1.0114755630976848</v>
      </c>
      <c r="AH67" s="184">
        <v>-1.1634420999654633</v>
      </c>
      <c r="AI67" s="184">
        <v>-0.25470526596843612</v>
      </c>
      <c r="AJ67" s="184">
        <v>-6.5545657514764599E-2</v>
      </c>
      <c r="AK67" s="184">
        <v>-0.50266452308348697</v>
      </c>
      <c r="AL67" s="184">
        <v>-0.58329129347650266</v>
      </c>
      <c r="AM67" s="184">
        <v>0.31038150089816341</v>
      </c>
      <c r="AN67" s="184">
        <v>0.11116669718896333</v>
      </c>
      <c r="AO67" s="184">
        <v>-6.7411310757136063</v>
      </c>
      <c r="AP67" s="184">
        <v>0.30606354052284068</v>
      </c>
      <c r="AQ67" s="184">
        <v>-0.15035995946464364</v>
      </c>
      <c r="AR67" s="184">
        <v>-0.36674792507244458</v>
      </c>
      <c r="AS67" s="184">
        <v>-3.2816653315963507E-3</v>
      </c>
    </row>
    <row r="68" spans="1:45" s="17" customFormat="1" ht="13.8" x14ac:dyDescent="0.25">
      <c r="A68" s="10"/>
      <c r="B68" s="181" t="s">
        <v>23</v>
      </c>
      <c r="C68" s="184">
        <v>0</v>
      </c>
      <c r="D68" s="184">
        <v>0</v>
      </c>
      <c r="E68" s="184">
        <v>0</v>
      </c>
      <c r="F68" s="184">
        <v>0</v>
      </c>
      <c r="G68" s="184">
        <v>0</v>
      </c>
      <c r="H68" s="184">
        <v>0</v>
      </c>
      <c r="I68" s="184">
        <v>0</v>
      </c>
      <c r="J68" s="184">
        <v>0</v>
      </c>
      <c r="K68" s="184">
        <v>0</v>
      </c>
      <c r="L68" s="184">
        <v>0</v>
      </c>
      <c r="M68" s="184">
        <v>0</v>
      </c>
      <c r="N68" s="184">
        <v>0</v>
      </c>
      <c r="O68" s="184">
        <v>0</v>
      </c>
      <c r="P68" s="184">
        <v>0</v>
      </c>
      <c r="Q68" s="184">
        <v>0</v>
      </c>
      <c r="R68" s="184">
        <v>0</v>
      </c>
      <c r="S68" s="184">
        <v>0</v>
      </c>
      <c r="T68" s="184">
        <v>0</v>
      </c>
      <c r="U68" s="184">
        <v>0</v>
      </c>
      <c r="V68" s="184">
        <v>0</v>
      </c>
      <c r="W68" s="184">
        <v>0</v>
      </c>
      <c r="X68" s="184">
        <v>0</v>
      </c>
      <c r="Y68" s="184">
        <v>0</v>
      </c>
      <c r="Z68" s="184">
        <v>0</v>
      </c>
      <c r="AA68" s="184">
        <v>0</v>
      </c>
      <c r="AB68" s="184">
        <v>1.6826492641276958</v>
      </c>
      <c r="AC68" s="184">
        <v>3.2982897519765464E-2</v>
      </c>
      <c r="AD68" s="184">
        <v>4.8656740320678571E-2</v>
      </c>
      <c r="AE68" s="184">
        <v>3.1283375356813359E-2</v>
      </c>
      <c r="AF68" s="184">
        <v>4.8581076717289031</v>
      </c>
      <c r="AG68" s="184">
        <v>0.54464068782183084</v>
      </c>
      <c r="AH68" s="184">
        <v>-0.62646882305832641</v>
      </c>
      <c r="AI68" s="184">
        <v>-0.13714898936762054</v>
      </c>
      <c r="AJ68" s="184">
        <v>-6.4347028244497402</v>
      </c>
      <c r="AK68" s="184">
        <v>0</v>
      </c>
      <c r="AL68" s="184">
        <v>0</v>
      </c>
      <c r="AM68" s="184">
        <v>0</v>
      </c>
      <c r="AN68" s="184">
        <v>0</v>
      </c>
      <c r="AO68" s="184">
        <v>0</v>
      </c>
      <c r="AP68" s="184">
        <v>0</v>
      </c>
      <c r="AQ68" s="184">
        <v>0</v>
      </c>
      <c r="AR68" s="184">
        <v>0</v>
      </c>
      <c r="AS68" s="184">
        <v>0</v>
      </c>
    </row>
    <row r="69" spans="1:45" s="17" customFormat="1" ht="34.200000000000003" x14ac:dyDescent="0.25">
      <c r="A69" s="10"/>
      <c r="B69" s="180" t="s">
        <v>254</v>
      </c>
      <c r="C69" s="184">
        <v>0</v>
      </c>
      <c r="D69" s="184">
        <v>0</v>
      </c>
      <c r="E69" s="184">
        <v>0</v>
      </c>
      <c r="F69" s="184">
        <v>0</v>
      </c>
      <c r="G69" s="184">
        <v>0</v>
      </c>
      <c r="H69" s="184">
        <v>0</v>
      </c>
      <c r="I69" s="184">
        <v>0</v>
      </c>
      <c r="J69" s="184">
        <v>0</v>
      </c>
      <c r="K69" s="184">
        <v>0</v>
      </c>
      <c r="L69" s="184">
        <v>0</v>
      </c>
      <c r="M69" s="184">
        <v>0</v>
      </c>
      <c r="N69" s="184">
        <v>0</v>
      </c>
      <c r="O69" s="184">
        <v>0</v>
      </c>
      <c r="P69" s="184">
        <v>0</v>
      </c>
      <c r="Q69" s="184">
        <v>0</v>
      </c>
      <c r="R69" s="184">
        <v>0</v>
      </c>
      <c r="S69" s="184">
        <v>0</v>
      </c>
      <c r="T69" s="184">
        <v>0</v>
      </c>
      <c r="U69" s="184">
        <v>0</v>
      </c>
      <c r="V69" s="184">
        <v>0</v>
      </c>
      <c r="W69" s="184">
        <v>-264.54400691825475</v>
      </c>
      <c r="X69" s="184">
        <v>26.522931593636674</v>
      </c>
      <c r="Y69" s="184">
        <v>-300.69851554270542</v>
      </c>
      <c r="Z69" s="184">
        <v>-8.0501016750847079</v>
      </c>
      <c r="AA69" s="184">
        <v>220.99809107173056</v>
      </c>
      <c r="AB69" s="184">
        <v>-1.9425868376214321</v>
      </c>
      <c r="AC69" s="184">
        <v>387.9419205383029</v>
      </c>
      <c r="AD69" s="184">
        <v>360.59296101712602</v>
      </c>
      <c r="AE69" s="184">
        <v>-569.10132712521931</v>
      </c>
      <c r="AF69" s="184">
        <v>-1446.2048111278739</v>
      </c>
      <c r="AG69" s="184">
        <v>-1354.6089056400237</v>
      </c>
      <c r="AH69" s="184">
        <v>-3458.2418079714571</v>
      </c>
      <c r="AI69" s="184">
        <v>-431.78935399880868</v>
      </c>
      <c r="AJ69" s="184">
        <v>-90.307467384059137</v>
      </c>
      <c r="AK69" s="184">
        <v>205.88692254257015</v>
      </c>
      <c r="AL69" s="184">
        <v>-753.34682856801396</v>
      </c>
      <c r="AM69" s="184">
        <v>288.01235335948905</v>
      </c>
      <c r="AN69" s="184">
        <v>269.19141758106736</v>
      </c>
      <c r="AO69" s="184">
        <v>82.311926233089736</v>
      </c>
      <c r="AP69" s="184">
        <v>1201.4979350057579</v>
      </c>
      <c r="AQ69" s="184">
        <v>-144.48074932842371</v>
      </c>
      <c r="AR69" s="184">
        <v>-404.40416282096021</v>
      </c>
      <c r="AS69" s="184">
        <v>7.8540678333214373</v>
      </c>
    </row>
    <row r="70" spans="1:45" s="17" customFormat="1" ht="13.8" x14ac:dyDescent="0.25">
      <c r="A70" s="10"/>
      <c r="B70" s="181" t="s">
        <v>24</v>
      </c>
      <c r="C70" s="184">
        <v>0</v>
      </c>
      <c r="D70" s="184">
        <v>0</v>
      </c>
      <c r="E70" s="184">
        <v>0</v>
      </c>
      <c r="F70" s="184">
        <v>0</v>
      </c>
      <c r="G70" s="184">
        <v>0</v>
      </c>
      <c r="H70" s="184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v>0</v>
      </c>
      <c r="P70" s="184">
        <v>0</v>
      </c>
      <c r="Q70" s="184">
        <v>0</v>
      </c>
      <c r="R70" s="184">
        <v>0</v>
      </c>
      <c r="S70" s="184">
        <v>0</v>
      </c>
      <c r="T70" s="184">
        <v>0</v>
      </c>
      <c r="U70" s="184">
        <v>0</v>
      </c>
      <c r="V70" s="184">
        <v>0</v>
      </c>
      <c r="W70" s="184">
        <v>-260.34638986231414</v>
      </c>
      <c r="X70" s="184">
        <v>25.842991015751199</v>
      </c>
      <c r="Y70" s="184">
        <v>-295.70699181593073</v>
      </c>
      <c r="Z70" s="184">
        <v>-5.1308192619413262</v>
      </c>
      <c r="AA70" s="184">
        <v>218.55837893884114</v>
      </c>
      <c r="AB70" s="184">
        <v>-3.5237086604411161E-2</v>
      </c>
      <c r="AC70" s="184">
        <v>386.08113359916274</v>
      </c>
      <c r="AD70" s="184">
        <v>359.63611804456832</v>
      </c>
      <c r="AE70" s="184">
        <v>-568.98547368294885</v>
      </c>
      <c r="AF70" s="184">
        <v>-1444.0400411401224</v>
      </c>
      <c r="AG70" s="184">
        <v>-1353.9912215197362</v>
      </c>
      <c r="AH70" s="184">
        <v>-3458.3970115788056</v>
      </c>
      <c r="AI70" s="184">
        <v>-431.71981912114393</v>
      </c>
      <c r="AJ70" s="184">
        <v>-96.510961264512588</v>
      </c>
      <c r="AK70" s="184">
        <v>204.96410054837679</v>
      </c>
      <c r="AL70" s="184">
        <v>-751.80407171709635</v>
      </c>
      <c r="AM70" s="184">
        <v>287.69048343836516</v>
      </c>
      <c r="AN70" s="184">
        <v>269.70201797140453</v>
      </c>
      <c r="AO70" s="184">
        <v>65.411557281709861</v>
      </c>
      <c r="AP70" s="184">
        <v>161.32028798579844</v>
      </c>
      <c r="AQ70" s="184">
        <v>-127.01408778319512</v>
      </c>
      <c r="AR70" s="184">
        <v>-354.0728795323696</v>
      </c>
      <c r="AS70" s="184">
        <v>6.9659499814522405</v>
      </c>
    </row>
    <row r="71" spans="1:45" s="17" customFormat="1" ht="13.8" x14ac:dyDescent="0.25">
      <c r="A71" s="10"/>
      <c r="B71" s="181" t="s">
        <v>23</v>
      </c>
      <c r="C71" s="184">
        <v>0</v>
      </c>
      <c r="D71" s="184">
        <v>0</v>
      </c>
      <c r="E71" s="184">
        <v>0</v>
      </c>
      <c r="F71" s="184">
        <v>0</v>
      </c>
      <c r="G71" s="184">
        <v>0</v>
      </c>
      <c r="H71" s="184">
        <v>0</v>
      </c>
      <c r="I71" s="184">
        <v>0</v>
      </c>
      <c r="J71" s="184">
        <v>0</v>
      </c>
      <c r="K71" s="184">
        <v>0</v>
      </c>
      <c r="L71" s="184">
        <v>0</v>
      </c>
      <c r="M71" s="184">
        <v>0</v>
      </c>
      <c r="N71" s="184">
        <v>0</v>
      </c>
      <c r="O71" s="184">
        <v>0</v>
      </c>
      <c r="P71" s="184">
        <v>0</v>
      </c>
      <c r="Q71" s="184">
        <v>0</v>
      </c>
      <c r="R71" s="184">
        <v>0</v>
      </c>
      <c r="S71" s="184">
        <v>0</v>
      </c>
      <c r="T71" s="184">
        <v>0</v>
      </c>
      <c r="U71" s="184">
        <v>0</v>
      </c>
      <c r="V71" s="184">
        <v>0</v>
      </c>
      <c r="W71" s="184">
        <v>-4.1976170559405936</v>
      </c>
      <c r="X71" s="184">
        <v>0.6799405778854748</v>
      </c>
      <c r="Y71" s="184">
        <v>-4.9915237267746644</v>
      </c>
      <c r="Z71" s="184">
        <v>-2.9192824131433817</v>
      </c>
      <c r="AA71" s="184">
        <v>2.4397121328894213</v>
      </c>
      <c r="AB71" s="184">
        <v>-1.907349751017021</v>
      </c>
      <c r="AC71" s="184">
        <v>1.8607869391401621</v>
      </c>
      <c r="AD71" s="184">
        <v>0.95684297255767614</v>
      </c>
      <c r="AE71" s="184">
        <v>-0.11585344227047667</v>
      </c>
      <c r="AF71" s="184">
        <v>-2.1647699877513986</v>
      </c>
      <c r="AG71" s="184">
        <v>-0.61768412028746844</v>
      </c>
      <c r="AH71" s="184">
        <v>0.15520360734872973</v>
      </c>
      <c r="AI71" s="184">
        <v>-6.9534877664731432E-2</v>
      </c>
      <c r="AJ71" s="184">
        <v>6.2034938804534505</v>
      </c>
      <c r="AK71" s="184">
        <v>0.92282199419336775</v>
      </c>
      <c r="AL71" s="184">
        <v>-1.5427568509175726</v>
      </c>
      <c r="AM71" s="184">
        <v>0.32186992112389667</v>
      </c>
      <c r="AN71" s="184">
        <v>-0.51060039033716897</v>
      </c>
      <c r="AO71" s="184">
        <v>16.900368951379875</v>
      </c>
      <c r="AP71" s="184">
        <v>1040.1776470199595</v>
      </c>
      <c r="AQ71" s="184">
        <v>-17.466661545227922</v>
      </c>
      <c r="AR71" s="184">
        <v>-50.331283288592118</v>
      </c>
      <c r="AS71" s="184">
        <v>0.88811785186980075</v>
      </c>
    </row>
    <row r="72" spans="1:45" s="15" customFormat="1" ht="13.8" x14ac:dyDescent="0.25">
      <c r="A72" s="10">
        <v>4.5999999999999996</v>
      </c>
      <c r="B72" s="92" t="s">
        <v>113</v>
      </c>
      <c r="C72" s="184">
        <v>0</v>
      </c>
      <c r="D72" s="184">
        <v>0</v>
      </c>
      <c r="E72" s="184">
        <v>0</v>
      </c>
      <c r="F72" s="184">
        <v>0</v>
      </c>
      <c r="G72" s="184">
        <v>0</v>
      </c>
      <c r="H72" s="184">
        <v>0</v>
      </c>
      <c r="I72" s="184">
        <v>0</v>
      </c>
      <c r="J72" s="184">
        <v>0</v>
      </c>
      <c r="K72" s="184">
        <v>0</v>
      </c>
      <c r="L72" s="184">
        <v>0</v>
      </c>
      <c r="M72" s="184">
        <v>0</v>
      </c>
      <c r="N72" s="184">
        <v>0</v>
      </c>
      <c r="O72" s="184">
        <v>0</v>
      </c>
      <c r="P72" s="184">
        <v>0</v>
      </c>
      <c r="Q72" s="184">
        <v>0</v>
      </c>
      <c r="R72" s="184">
        <v>0</v>
      </c>
      <c r="S72" s="184">
        <v>0</v>
      </c>
      <c r="T72" s="184">
        <v>0</v>
      </c>
      <c r="U72" s="184">
        <v>0</v>
      </c>
      <c r="V72" s="184">
        <v>0</v>
      </c>
      <c r="W72" s="184">
        <v>0</v>
      </c>
      <c r="X72" s="184">
        <v>0</v>
      </c>
      <c r="Y72" s="184">
        <v>0</v>
      </c>
      <c r="Z72" s="184">
        <v>0</v>
      </c>
      <c r="AA72" s="184">
        <v>0</v>
      </c>
      <c r="AB72" s="184">
        <v>0</v>
      </c>
      <c r="AC72" s="184">
        <v>0</v>
      </c>
      <c r="AD72" s="184">
        <v>0</v>
      </c>
      <c r="AE72" s="184">
        <v>50.539150495924588</v>
      </c>
      <c r="AF72" s="184">
        <v>1.2374549054062456</v>
      </c>
      <c r="AG72" s="184">
        <v>-5.1221001610542345</v>
      </c>
      <c r="AH72" s="184">
        <v>-5.1931138254220457</v>
      </c>
      <c r="AI72" s="184">
        <v>-1.0361468671787719</v>
      </c>
      <c r="AJ72" s="184">
        <v>-0.7969145626255667</v>
      </c>
      <c r="AK72" s="184">
        <v>3.0976164204091106</v>
      </c>
      <c r="AL72" s="184">
        <v>-6.5491868438606673</v>
      </c>
      <c r="AM72" s="184">
        <v>-1.5686667063103528</v>
      </c>
      <c r="AN72" s="184">
        <v>-2.4130191585495595</v>
      </c>
      <c r="AO72" s="184">
        <v>-6.5832857779240825</v>
      </c>
      <c r="AP72" s="184">
        <v>6.1710525832956762</v>
      </c>
      <c r="AQ72" s="184">
        <v>-2.5330334437916235</v>
      </c>
      <c r="AR72" s="184">
        <v>-8.6916388682169696</v>
      </c>
      <c r="AS72" s="184">
        <v>0.16296343447918105</v>
      </c>
    </row>
    <row r="73" spans="1:45" s="15" customFormat="1" ht="13.8" x14ac:dyDescent="0.25">
      <c r="A73" s="10"/>
      <c r="B73" s="171" t="s">
        <v>188</v>
      </c>
      <c r="C73" s="184">
        <v>0</v>
      </c>
      <c r="D73" s="184">
        <v>0</v>
      </c>
      <c r="E73" s="184">
        <v>0</v>
      </c>
      <c r="F73" s="184">
        <v>0</v>
      </c>
      <c r="G73" s="184">
        <v>0</v>
      </c>
      <c r="H73" s="184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v>0</v>
      </c>
      <c r="P73" s="184">
        <v>0</v>
      </c>
      <c r="Q73" s="184">
        <v>0</v>
      </c>
      <c r="R73" s="184">
        <v>0</v>
      </c>
      <c r="S73" s="184">
        <v>0</v>
      </c>
      <c r="T73" s="184">
        <v>0</v>
      </c>
      <c r="U73" s="184">
        <v>0</v>
      </c>
      <c r="V73" s="184">
        <v>0</v>
      </c>
      <c r="W73" s="184">
        <v>0</v>
      </c>
      <c r="X73" s="184">
        <v>0</v>
      </c>
      <c r="Y73" s="184">
        <v>0</v>
      </c>
      <c r="Z73" s="184">
        <v>0</v>
      </c>
      <c r="AA73" s="184">
        <v>0</v>
      </c>
      <c r="AB73" s="184">
        <v>0</v>
      </c>
      <c r="AC73" s="184">
        <v>0</v>
      </c>
      <c r="AD73" s="184">
        <v>0</v>
      </c>
      <c r="AE73" s="184">
        <v>0.91435841598742984</v>
      </c>
      <c r="AF73" s="184">
        <v>0.10269299802795795</v>
      </c>
      <c r="AG73" s="184">
        <v>0.13428010553828185</v>
      </c>
      <c r="AH73" s="184">
        <v>-8.9495546151189487E-2</v>
      </c>
      <c r="AI73" s="184">
        <v>-4.4106191495448588E-2</v>
      </c>
      <c r="AJ73" s="184">
        <v>-5.3272079456406773E-3</v>
      </c>
      <c r="AK73" s="184">
        <v>3.6093443344072051E-2</v>
      </c>
      <c r="AL73" s="184">
        <v>-4.8607607789708629E-2</v>
      </c>
      <c r="AM73" s="184">
        <v>2.5865125074847062E-2</v>
      </c>
      <c r="AN73" s="184">
        <v>9.2638914324135735E-3</v>
      </c>
      <c r="AO73" s="184">
        <v>-0.99357060408547238</v>
      </c>
      <c r="AP73" s="184">
        <v>0.14058149347953952</v>
      </c>
      <c r="AQ73" s="184">
        <v>0.93092800810707121</v>
      </c>
      <c r="AR73" s="184">
        <v>-1.0049226309758308</v>
      </c>
      <c r="AS73" s="184">
        <v>-1.0529638114870288E-2</v>
      </c>
    </row>
    <row r="74" spans="1:45" s="15" customFormat="1" ht="13.8" x14ac:dyDescent="0.25">
      <c r="A74" s="10"/>
      <c r="B74" s="171" t="s">
        <v>204</v>
      </c>
      <c r="C74" s="184">
        <v>0</v>
      </c>
      <c r="D74" s="184">
        <v>0</v>
      </c>
      <c r="E74" s="184">
        <v>0</v>
      </c>
      <c r="F74" s="184">
        <v>0</v>
      </c>
      <c r="G74" s="184">
        <v>0</v>
      </c>
      <c r="H74" s="184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4">
        <v>0</v>
      </c>
      <c r="Q74" s="184">
        <v>0</v>
      </c>
      <c r="R74" s="184">
        <v>0</v>
      </c>
      <c r="S74" s="184">
        <v>0</v>
      </c>
      <c r="T74" s="184">
        <v>0</v>
      </c>
      <c r="U74" s="184">
        <v>0</v>
      </c>
      <c r="V74" s="184">
        <v>0</v>
      </c>
      <c r="W74" s="184">
        <v>0</v>
      </c>
      <c r="X74" s="184">
        <v>0</v>
      </c>
      <c r="Y74" s="184">
        <v>0</v>
      </c>
      <c r="Z74" s="184">
        <v>0</v>
      </c>
      <c r="AA74" s="184">
        <v>0</v>
      </c>
      <c r="AB74" s="184">
        <v>0</v>
      </c>
      <c r="AC74" s="184">
        <v>0</v>
      </c>
      <c r="AD74" s="184">
        <v>0</v>
      </c>
      <c r="AE74" s="184">
        <v>0.91435841598742984</v>
      </c>
      <c r="AF74" s="184">
        <v>0.10269299802795795</v>
      </c>
      <c r="AG74" s="184">
        <v>0.13428010553828185</v>
      </c>
      <c r="AH74" s="184">
        <v>-8.9495546151189487E-2</v>
      </c>
      <c r="AI74" s="184">
        <v>-4.4106191495448588E-2</v>
      </c>
      <c r="AJ74" s="184">
        <v>-5.3272079456406773E-3</v>
      </c>
      <c r="AK74" s="184">
        <v>3.6093443344072051E-2</v>
      </c>
      <c r="AL74" s="184">
        <v>-4.8607607789708629E-2</v>
      </c>
      <c r="AM74" s="184">
        <v>2.5865125074847062E-2</v>
      </c>
      <c r="AN74" s="184">
        <v>9.2638914324135735E-3</v>
      </c>
      <c r="AO74" s="184">
        <v>-0.99357060408547238</v>
      </c>
      <c r="AP74" s="184">
        <v>0.14058149347953952</v>
      </c>
      <c r="AQ74" s="184">
        <v>0.93092800810707121</v>
      </c>
      <c r="AR74" s="184">
        <v>-1.0049226309758308</v>
      </c>
      <c r="AS74" s="184">
        <v>-1.0529638114870288E-2</v>
      </c>
    </row>
    <row r="75" spans="1:45" s="15" customFormat="1" ht="13.8" x14ac:dyDescent="0.25">
      <c r="A75" s="10"/>
      <c r="B75" s="171" t="s">
        <v>205</v>
      </c>
      <c r="C75" s="184">
        <v>0</v>
      </c>
      <c r="D75" s="184">
        <v>0</v>
      </c>
      <c r="E75" s="184">
        <v>0</v>
      </c>
      <c r="F75" s="184">
        <v>0</v>
      </c>
      <c r="G75" s="184">
        <v>0</v>
      </c>
      <c r="H75" s="184">
        <v>0</v>
      </c>
      <c r="I75" s="184">
        <v>0</v>
      </c>
      <c r="J75" s="184">
        <v>0</v>
      </c>
      <c r="K75" s="184">
        <v>0</v>
      </c>
      <c r="L75" s="184">
        <v>0</v>
      </c>
      <c r="M75" s="184">
        <v>0</v>
      </c>
      <c r="N75" s="184">
        <v>0</v>
      </c>
      <c r="O75" s="184">
        <v>0</v>
      </c>
      <c r="P75" s="184">
        <v>0</v>
      </c>
      <c r="Q75" s="184">
        <v>0</v>
      </c>
      <c r="R75" s="184">
        <v>0</v>
      </c>
      <c r="S75" s="184">
        <v>0</v>
      </c>
      <c r="T75" s="184">
        <v>0</v>
      </c>
      <c r="U75" s="184">
        <v>0</v>
      </c>
      <c r="V75" s="184">
        <v>0</v>
      </c>
      <c r="W75" s="184">
        <v>0</v>
      </c>
      <c r="X75" s="184">
        <v>0</v>
      </c>
      <c r="Y75" s="184">
        <v>0</v>
      </c>
      <c r="Z75" s="184">
        <v>0</v>
      </c>
      <c r="AA75" s="184">
        <v>0</v>
      </c>
      <c r="AB75" s="184">
        <v>0</v>
      </c>
      <c r="AC75" s="184">
        <v>0</v>
      </c>
      <c r="AD75" s="184">
        <v>0</v>
      </c>
      <c r="AE75" s="184">
        <v>0</v>
      </c>
      <c r="AF75" s="184">
        <v>0</v>
      </c>
      <c r="AG75" s="184">
        <v>0</v>
      </c>
      <c r="AH75" s="184">
        <v>0</v>
      </c>
      <c r="AI75" s="184">
        <v>0</v>
      </c>
      <c r="AJ75" s="184">
        <v>0</v>
      </c>
      <c r="AK75" s="184">
        <v>0</v>
      </c>
      <c r="AL75" s="184">
        <v>0</v>
      </c>
      <c r="AM75" s="184">
        <v>0</v>
      </c>
      <c r="AN75" s="184">
        <v>0</v>
      </c>
      <c r="AO75" s="184">
        <v>0</v>
      </c>
      <c r="AP75" s="184">
        <v>0</v>
      </c>
      <c r="AQ75" s="184">
        <v>0</v>
      </c>
      <c r="AR75" s="184">
        <v>0</v>
      </c>
      <c r="AS75" s="184">
        <v>0</v>
      </c>
    </row>
    <row r="76" spans="1:45" s="15" customFormat="1" ht="13.8" x14ac:dyDescent="0.25">
      <c r="A76" s="10"/>
      <c r="B76" s="171" t="s">
        <v>189</v>
      </c>
      <c r="C76" s="184">
        <v>0</v>
      </c>
      <c r="D76" s="184">
        <v>0</v>
      </c>
      <c r="E76" s="184">
        <v>0</v>
      </c>
      <c r="F76" s="184">
        <v>0</v>
      </c>
      <c r="G76" s="184">
        <v>0</v>
      </c>
      <c r="H76" s="184">
        <v>0</v>
      </c>
      <c r="I76" s="184">
        <v>0</v>
      </c>
      <c r="J76" s="184">
        <v>0</v>
      </c>
      <c r="K76" s="184">
        <v>0</v>
      </c>
      <c r="L76" s="184">
        <v>0</v>
      </c>
      <c r="M76" s="184">
        <v>0</v>
      </c>
      <c r="N76" s="184">
        <v>0</v>
      </c>
      <c r="O76" s="184">
        <v>0</v>
      </c>
      <c r="P76" s="184">
        <v>0</v>
      </c>
      <c r="Q76" s="184">
        <v>0</v>
      </c>
      <c r="R76" s="184">
        <v>0</v>
      </c>
      <c r="S76" s="184">
        <v>0</v>
      </c>
      <c r="T76" s="184">
        <v>0</v>
      </c>
      <c r="U76" s="184">
        <v>0</v>
      </c>
      <c r="V76" s="184">
        <v>0</v>
      </c>
      <c r="W76" s="184">
        <v>0</v>
      </c>
      <c r="X76" s="184">
        <v>0</v>
      </c>
      <c r="Y76" s="184">
        <v>0</v>
      </c>
      <c r="Z76" s="184">
        <v>0</v>
      </c>
      <c r="AA76" s="184">
        <v>0</v>
      </c>
      <c r="AB76" s="184">
        <v>0</v>
      </c>
      <c r="AC76" s="184">
        <v>0</v>
      </c>
      <c r="AD76" s="184">
        <v>0</v>
      </c>
      <c r="AE76" s="184">
        <v>49.624792079937151</v>
      </c>
      <c r="AF76" s="184">
        <v>1.1347619073782909</v>
      </c>
      <c r="AG76" s="184">
        <v>-5.2563802665925223</v>
      </c>
      <c r="AH76" s="184">
        <v>-5.1036182792708473</v>
      </c>
      <c r="AI76" s="184">
        <v>-0.99204067568332732</v>
      </c>
      <c r="AJ76" s="184">
        <v>-0.79158735467991903</v>
      </c>
      <c r="AK76" s="184">
        <v>3.0615229770650245</v>
      </c>
      <c r="AL76" s="184">
        <v>-6.500579236070962</v>
      </c>
      <c r="AM76" s="184">
        <v>-1.5945318313851971</v>
      </c>
      <c r="AN76" s="184">
        <v>-2.4222830499819707</v>
      </c>
      <c r="AO76" s="184">
        <v>-5.5897151738386306</v>
      </c>
      <c r="AP76" s="184">
        <v>6.030471089816146</v>
      </c>
      <c r="AQ76" s="184">
        <v>-3.4639614518986903</v>
      </c>
      <c r="AR76" s="184">
        <v>-7.6867162372411446</v>
      </c>
      <c r="AS76" s="184">
        <v>0.17349307259405577</v>
      </c>
    </row>
    <row r="77" spans="1:45" s="15" customFormat="1" ht="13.8" x14ac:dyDescent="0.25">
      <c r="A77" s="10"/>
      <c r="B77" s="171" t="s">
        <v>204</v>
      </c>
      <c r="C77" s="184">
        <v>0</v>
      </c>
      <c r="D77" s="184">
        <v>0</v>
      </c>
      <c r="E77" s="184">
        <v>0</v>
      </c>
      <c r="F77" s="184">
        <v>0</v>
      </c>
      <c r="G77" s="184">
        <v>0</v>
      </c>
      <c r="H77" s="184">
        <v>0</v>
      </c>
      <c r="I77" s="184">
        <v>0</v>
      </c>
      <c r="J77" s="184">
        <v>0</v>
      </c>
      <c r="K77" s="184">
        <v>0</v>
      </c>
      <c r="L77" s="184">
        <v>0</v>
      </c>
      <c r="M77" s="184">
        <v>0</v>
      </c>
      <c r="N77" s="184">
        <v>0</v>
      </c>
      <c r="O77" s="184">
        <v>0</v>
      </c>
      <c r="P77" s="184">
        <v>0</v>
      </c>
      <c r="Q77" s="184">
        <v>0</v>
      </c>
      <c r="R77" s="184">
        <v>0</v>
      </c>
      <c r="S77" s="184">
        <v>0</v>
      </c>
      <c r="T77" s="184">
        <v>0</v>
      </c>
      <c r="U77" s="184">
        <v>0</v>
      </c>
      <c r="V77" s="184">
        <v>0</v>
      </c>
      <c r="W77" s="184">
        <v>0</v>
      </c>
      <c r="X77" s="184">
        <v>0</v>
      </c>
      <c r="Y77" s="184">
        <v>0</v>
      </c>
      <c r="Z77" s="184">
        <v>0</v>
      </c>
      <c r="AA77" s="184">
        <v>0</v>
      </c>
      <c r="AB77" s="184">
        <v>0</v>
      </c>
      <c r="AC77" s="184">
        <v>0</v>
      </c>
      <c r="AD77" s="184">
        <v>0</v>
      </c>
      <c r="AE77" s="184">
        <v>49.624792079937151</v>
      </c>
      <c r="AF77" s="184">
        <v>1.1347619073782909</v>
      </c>
      <c r="AG77" s="184">
        <v>-5.2563802665925223</v>
      </c>
      <c r="AH77" s="184">
        <v>-5.1036182792708473</v>
      </c>
      <c r="AI77" s="184">
        <v>-0.99204067568332732</v>
      </c>
      <c r="AJ77" s="184">
        <v>-0.79158735467991903</v>
      </c>
      <c r="AK77" s="184">
        <v>3.0615229770650245</v>
      </c>
      <c r="AL77" s="184">
        <v>-6.500579236070962</v>
      </c>
      <c r="AM77" s="184">
        <v>-1.5945318313851971</v>
      </c>
      <c r="AN77" s="184">
        <v>-2.4222830499819707</v>
      </c>
      <c r="AO77" s="184">
        <v>-5.5897151738386306</v>
      </c>
      <c r="AP77" s="184">
        <v>6.030471089816146</v>
      </c>
      <c r="AQ77" s="184">
        <v>-3.4639614518986903</v>
      </c>
      <c r="AR77" s="184">
        <v>-7.6867162372411446</v>
      </c>
      <c r="AS77" s="184">
        <v>0.17349307259405577</v>
      </c>
    </row>
    <row r="78" spans="1:45" s="15" customFormat="1" ht="13.8" x14ac:dyDescent="0.25">
      <c r="A78" s="10"/>
      <c r="B78" s="171" t="s">
        <v>205</v>
      </c>
      <c r="C78" s="184">
        <v>0</v>
      </c>
      <c r="D78" s="184">
        <v>0</v>
      </c>
      <c r="E78" s="184">
        <v>0</v>
      </c>
      <c r="F78" s="184">
        <v>0</v>
      </c>
      <c r="G78" s="184">
        <v>0</v>
      </c>
      <c r="H78" s="184">
        <v>0</v>
      </c>
      <c r="I78" s="184">
        <v>0</v>
      </c>
      <c r="J78" s="184">
        <v>0</v>
      </c>
      <c r="K78" s="184">
        <v>0</v>
      </c>
      <c r="L78" s="184">
        <v>0</v>
      </c>
      <c r="M78" s="184">
        <v>0</v>
      </c>
      <c r="N78" s="184">
        <v>0</v>
      </c>
      <c r="O78" s="184">
        <v>0</v>
      </c>
      <c r="P78" s="184">
        <v>0</v>
      </c>
      <c r="Q78" s="184">
        <v>0</v>
      </c>
      <c r="R78" s="184">
        <v>0</v>
      </c>
      <c r="S78" s="184">
        <v>0</v>
      </c>
      <c r="T78" s="184">
        <v>0</v>
      </c>
      <c r="U78" s="184">
        <v>0</v>
      </c>
      <c r="V78" s="184">
        <v>0</v>
      </c>
      <c r="W78" s="184">
        <v>0</v>
      </c>
      <c r="X78" s="184">
        <v>0</v>
      </c>
      <c r="Y78" s="184">
        <v>0</v>
      </c>
      <c r="Z78" s="184">
        <v>0</v>
      </c>
      <c r="AA78" s="184">
        <v>0</v>
      </c>
      <c r="AB78" s="184">
        <v>0</v>
      </c>
      <c r="AC78" s="184">
        <v>0</v>
      </c>
      <c r="AD78" s="184">
        <v>0</v>
      </c>
      <c r="AE78" s="184">
        <v>0</v>
      </c>
      <c r="AF78" s="184">
        <v>0</v>
      </c>
      <c r="AG78" s="184">
        <v>0</v>
      </c>
      <c r="AH78" s="184">
        <v>0</v>
      </c>
      <c r="AI78" s="184">
        <v>0</v>
      </c>
      <c r="AJ78" s="184">
        <v>0</v>
      </c>
      <c r="AK78" s="184">
        <v>0</v>
      </c>
      <c r="AL78" s="184">
        <v>0</v>
      </c>
      <c r="AM78" s="184">
        <v>0</v>
      </c>
      <c r="AN78" s="184">
        <v>0</v>
      </c>
      <c r="AO78" s="184">
        <v>0</v>
      </c>
      <c r="AP78" s="184">
        <v>0</v>
      </c>
      <c r="AQ78" s="184">
        <v>0</v>
      </c>
      <c r="AR78" s="184">
        <v>0</v>
      </c>
      <c r="AS78" s="184">
        <v>0</v>
      </c>
    </row>
    <row r="79" spans="1:45" s="17" customFormat="1" ht="13.8" x14ac:dyDescent="0.25">
      <c r="A79" s="10" t="s">
        <v>111</v>
      </c>
      <c r="B79" s="93" t="s">
        <v>16</v>
      </c>
      <c r="C79" s="184">
        <v>0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v>0</v>
      </c>
      <c r="M79" s="184">
        <v>0</v>
      </c>
      <c r="N79" s="184">
        <v>0</v>
      </c>
      <c r="O79" s="184">
        <v>0</v>
      </c>
      <c r="P79" s="184">
        <v>0</v>
      </c>
      <c r="Q79" s="184">
        <v>0</v>
      </c>
      <c r="R79" s="184">
        <v>0</v>
      </c>
      <c r="S79" s="184">
        <v>0</v>
      </c>
      <c r="T79" s="184">
        <v>0</v>
      </c>
      <c r="U79" s="184">
        <v>0</v>
      </c>
      <c r="V79" s="184">
        <v>0</v>
      </c>
      <c r="W79" s="184">
        <v>0</v>
      </c>
      <c r="X79" s="184">
        <v>0</v>
      </c>
      <c r="Y79" s="184">
        <v>0</v>
      </c>
      <c r="Z79" s="184">
        <v>0</v>
      </c>
      <c r="AA79" s="184">
        <v>0</v>
      </c>
      <c r="AB79" s="184">
        <v>0</v>
      </c>
      <c r="AC79" s="184">
        <v>0</v>
      </c>
      <c r="AD79" s="184">
        <v>0</v>
      </c>
      <c r="AE79" s="184">
        <v>0</v>
      </c>
      <c r="AF79" s="184">
        <v>0</v>
      </c>
      <c r="AG79" s="184">
        <v>0</v>
      </c>
      <c r="AH79" s="184">
        <v>0</v>
      </c>
      <c r="AI79" s="184">
        <v>0</v>
      </c>
      <c r="AJ79" s="184">
        <v>0</v>
      </c>
      <c r="AK79" s="184">
        <v>0</v>
      </c>
      <c r="AL79" s="184">
        <v>0</v>
      </c>
      <c r="AM79" s="184">
        <v>0</v>
      </c>
      <c r="AN79" s="184">
        <v>0</v>
      </c>
      <c r="AO79" s="184">
        <v>0</v>
      </c>
      <c r="AP79" s="184">
        <v>0</v>
      </c>
      <c r="AQ79" s="184">
        <v>0</v>
      </c>
      <c r="AR79" s="184">
        <v>0</v>
      </c>
      <c r="AS79" s="184">
        <v>0</v>
      </c>
    </row>
    <row r="80" spans="1:45" s="17" customFormat="1" ht="13.8" x14ac:dyDescent="0.25">
      <c r="A80" s="10" t="s">
        <v>127</v>
      </c>
      <c r="B80" s="171" t="s">
        <v>204</v>
      </c>
      <c r="C80" s="184">
        <v>0</v>
      </c>
      <c r="D80" s="184">
        <v>0</v>
      </c>
      <c r="E80" s="184">
        <v>0</v>
      </c>
      <c r="F80" s="184">
        <v>0</v>
      </c>
      <c r="G80" s="184">
        <v>0</v>
      </c>
      <c r="H80" s="184">
        <v>0</v>
      </c>
      <c r="I80" s="184">
        <v>0</v>
      </c>
      <c r="J80" s="184">
        <v>0</v>
      </c>
      <c r="K80" s="184">
        <v>0</v>
      </c>
      <c r="L80" s="184">
        <v>0</v>
      </c>
      <c r="M80" s="184">
        <v>0</v>
      </c>
      <c r="N80" s="184">
        <v>0</v>
      </c>
      <c r="O80" s="184">
        <v>0</v>
      </c>
      <c r="P80" s="184">
        <v>0</v>
      </c>
      <c r="Q80" s="184">
        <v>0</v>
      </c>
      <c r="R80" s="184">
        <v>0</v>
      </c>
      <c r="S80" s="184">
        <v>0</v>
      </c>
      <c r="T80" s="184">
        <v>0</v>
      </c>
      <c r="U80" s="184">
        <v>0</v>
      </c>
      <c r="V80" s="184">
        <v>0</v>
      </c>
      <c r="W80" s="184">
        <v>0</v>
      </c>
      <c r="X80" s="184">
        <v>0</v>
      </c>
      <c r="Y80" s="184">
        <v>0</v>
      </c>
      <c r="Z80" s="184">
        <v>0</v>
      </c>
      <c r="AA80" s="184">
        <v>0</v>
      </c>
      <c r="AB80" s="184">
        <v>0</v>
      </c>
      <c r="AC80" s="184">
        <v>0</v>
      </c>
      <c r="AD80" s="184">
        <v>0</v>
      </c>
      <c r="AE80" s="184">
        <v>0</v>
      </c>
      <c r="AF80" s="184">
        <v>0</v>
      </c>
      <c r="AG80" s="184">
        <v>0</v>
      </c>
      <c r="AH80" s="184">
        <v>0</v>
      </c>
      <c r="AI80" s="184">
        <v>0</v>
      </c>
      <c r="AJ80" s="184">
        <v>0</v>
      </c>
      <c r="AK80" s="184">
        <v>0</v>
      </c>
      <c r="AL80" s="184">
        <v>0</v>
      </c>
      <c r="AM80" s="184">
        <v>0</v>
      </c>
      <c r="AN80" s="184">
        <v>0</v>
      </c>
      <c r="AO80" s="184">
        <v>0</v>
      </c>
      <c r="AP80" s="184">
        <v>0</v>
      </c>
      <c r="AQ80" s="184">
        <v>0</v>
      </c>
      <c r="AR80" s="184">
        <v>0</v>
      </c>
      <c r="AS80" s="184">
        <v>0</v>
      </c>
    </row>
    <row r="81" spans="1:45" s="17" customFormat="1" ht="13.8" x14ac:dyDescent="0.25">
      <c r="A81" s="10" t="s">
        <v>112</v>
      </c>
      <c r="B81" s="94" t="s">
        <v>23</v>
      </c>
      <c r="C81" s="184">
        <v>0</v>
      </c>
      <c r="D81" s="184">
        <v>0</v>
      </c>
      <c r="E81" s="184">
        <v>0</v>
      </c>
      <c r="F81" s="184">
        <v>0</v>
      </c>
      <c r="G81" s="184">
        <v>0</v>
      </c>
      <c r="H81" s="184">
        <v>0</v>
      </c>
      <c r="I81" s="184">
        <v>0</v>
      </c>
      <c r="J81" s="184">
        <v>0</v>
      </c>
      <c r="K81" s="184">
        <v>0</v>
      </c>
      <c r="L81" s="184">
        <v>0</v>
      </c>
      <c r="M81" s="184">
        <v>0</v>
      </c>
      <c r="N81" s="184">
        <v>0</v>
      </c>
      <c r="O81" s="184">
        <v>0</v>
      </c>
      <c r="P81" s="184">
        <v>0</v>
      </c>
      <c r="Q81" s="184">
        <v>0</v>
      </c>
      <c r="R81" s="184">
        <v>0</v>
      </c>
      <c r="S81" s="184">
        <v>0</v>
      </c>
      <c r="T81" s="184">
        <v>0</v>
      </c>
      <c r="U81" s="184">
        <v>0</v>
      </c>
      <c r="V81" s="184">
        <v>0</v>
      </c>
      <c r="W81" s="184">
        <v>0</v>
      </c>
      <c r="X81" s="184">
        <v>0</v>
      </c>
      <c r="Y81" s="184">
        <v>0</v>
      </c>
      <c r="Z81" s="184">
        <v>0</v>
      </c>
      <c r="AA81" s="184">
        <v>0</v>
      </c>
      <c r="AB81" s="184">
        <v>0</v>
      </c>
      <c r="AC81" s="184">
        <v>0</v>
      </c>
      <c r="AD81" s="184">
        <v>0</v>
      </c>
      <c r="AE81" s="184">
        <v>0</v>
      </c>
      <c r="AF81" s="184">
        <v>0</v>
      </c>
      <c r="AG81" s="184">
        <v>0</v>
      </c>
      <c r="AH81" s="184">
        <v>0</v>
      </c>
      <c r="AI81" s="184">
        <v>0</v>
      </c>
      <c r="AJ81" s="184">
        <v>0</v>
      </c>
      <c r="AK81" s="184">
        <v>0</v>
      </c>
      <c r="AL81" s="184">
        <v>0</v>
      </c>
      <c r="AM81" s="184">
        <v>0</v>
      </c>
      <c r="AN81" s="184">
        <v>0</v>
      </c>
      <c r="AO81" s="184">
        <v>0</v>
      </c>
      <c r="AP81" s="184">
        <v>0</v>
      </c>
      <c r="AQ81" s="184">
        <v>0</v>
      </c>
      <c r="AR81" s="184">
        <v>0</v>
      </c>
      <c r="AS81" s="184">
        <v>0</v>
      </c>
    </row>
    <row r="82" spans="1:45" s="17" customFormat="1" ht="13.8" x14ac:dyDescent="0.25">
      <c r="A82" s="10"/>
      <c r="B82" s="180" t="s">
        <v>255</v>
      </c>
      <c r="C82" s="184">
        <v>0</v>
      </c>
      <c r="D82" s="184">
        <v>0</v>
      </c>
      <c r="E82" s="184">
        <v>0</v>
      </c>
      <c r="F82" s="184">
        <v>0</v>
      </c>
      <c r="G82" s="184">
        <v>0</v>
      </c>
      <c r="H82" s="184">
        <v>0</v>
      </c>
      <c r="I82" s="184">
        <v>0</v>
      </c>
      <c r="J82" s="184">
        <v>0</v>
      </c>
      <c r="K82" s="184">
        <v>0</v>
      </c>
      <c r="L82" s="184">
        <v>0</v>
      </c>
      <c r="M82" s="184">
        <v>0</v>
      </c>
      <c r="N82" s="184">
        <v>0</v>
      </c>
      <c r="O82" s="184">
        <v>0</v>
      </c>
      <c r="P82" s="184">
        <v>0</v>
      </c>
      <c r="Q82" s="184">
        <v>0</v>
      </c>
      <c r="R82" s="184">
        <v>0</v>
      </c>
      <c r="S82" s="184">
        <v>0</v>
      </c>
      <c r="T82" s="184">
        <v>0</v>
      </c>
      <c r="U82" s="184">
        <v>0</v>
      </c>
      <c r="V82" s="184">
        <v>0</v>
      </c>
      <c r="W82" s="184">
        <v>0</v>
      </c>
      <c r="X82" s="184">
        <v>0</v>
      </c>
      <c r="Y82" s="184">
        <v>0</v>
      </c>
      <c r="Z82" s="184">
        <v>0</v>
      </c>
      <c r="AA82" s="184">
        <v>0</v>
      </c>
      <c r="AB82" s="184">
        <v>0</v>
      </c>
      <c r="AC82" s="184">
        <v>0</v>
      </c>
      <c r="AD82" s="184">
        <v>0</v>
      </c>
      <c r="AE82" s="184">
        <v>0</v>
      </c>
      <c r="AF82" s="184">
        <v>0</v>
      </c>
      <c r="AG82" s="184">
        <v>0</v>
      </c>
      <c r="AH82" s="184">
        <v>0</v>
      </c>
      <c r="AI82" s="184">
        <v>0</v>
      </c>
      <c r="AJ82" s="184">
        <v>0</v>
      </c>
      <c r="AK82" s="184">
        <v>0</v>
      </c>
      <c r="AL82" s="184">
        <v>0</v>
      </c>
      <c r="AM82" s="184">
        <v>0</v>
      </c>
      <c r="AN82" s="184">
        <v>0</v>
      </c>
      <c r="AO82" s="184">
        <v>0</v>
      </c>
      <c r="AP82" s="184">
        <v>0</v>
      </c>
      <c r="AQ82" s="184">
        <v>0</v>
      </c>
      <c r="AR82" s="184">
        <v>0</v>
      </c>
      <c r="AS82" s="184">
        <v>0</v>
      </c>
    </row>
    <row r="83" spans="1:45" s="17" customFormat="1" ht="13.8" x14ac:dyDescent="0.25">
      <c r="A83" s="10"/>
      <c r="B83" s="181" t="s">
        <v>24</v>
      </c>
      <c r="C83" s="184">
        <v>0</v>
      </c>
      <c r="D83" s="184">
        <v>0</v>
      </c>
      <c r="E83" s="184">
        <v>0</v>
      </c>
      <c r="F83" s="184">
        <v>0</v>
      </c>
      <c r="G83" s="184">
        <v>0</v>
      </c>
      <c r="H83" s="184">
        <v>0</v>
      </c>
      <c r="I83" s="184">
        <v>0</v>
      </c>
      <c r="J83" s="184">
        <v>0</v>
      </c>
      <c r="K83" s="184">
        <v>0</v>
      </c>
      <c r="L83" s="184">
        <v>0</v>
      </c>
      <c r="M83" s="184">
        <v>0</v>
      </c>
      <c r="N83" s="184">
        <v>0</v>
      </c>
      <c r="O83" s="184">
        <v>0</v>
      </c>
      <c r="P83" s="184">
        <v>0</v>
      </c>
      <c r="Q83" s="184">
        <v>0</v>
      </c>
      <c r="R83" s="184">
        <v>0</v>
      </c>
      <c r="S83" s="184">
        <v>0</v>
      </c>
      <c r="T83" s="184">
        <v>0</v>
      </c>
      <c r="U83" s="184">
        <v>0</v>
      </c>
      <c r="V83" s="184">
        <v>0</v>
      </c>
      <c r="W83" s="184">
        <v>0</v>
      </c>
      <c r="X83" s="184">
        <v>0</v>
      </c>
      <c r="Y83" s="184">
        <v>0</v>
      </c>
      <c r="Z83" s="184">
        <v>0</v>
      </c>
      <c r="AA83" s="184">
        <v>0</v>
      </c>
      <c r="AB83" s="184">
        <v>0</v>
      </c>
      <c r="AC83" s="184">
        <v>0</v>
      </c>
      <c r="AD83" s="184">
        <v>0</v>
      </c>
      <c r="AE83" s="184">
        <v>0</v>
      </c>
      <c r="AF83" s="184">
        <v>0</v>
      </c>
      <c r="AG83" s="184">
        <v>0</v>
      </c>
      <c r="AH83" s="184">
        <v>0</v>
      </c>
      <c r="AI83" s="184">
        <v>0</v>
      </c>
      <c r="AJ83" s="184">
        <v>0</v>
      </c>
      <c r="AK83" s="184">
        <v>0</v>
      </c>
      <c r="AL83" s="184">
        <v>0</v>
      </c>
      <c r="AM83" s="184">
        <v>0</v>
      </c>
      <c r="AN83" s="184">
        <v>0</v>
      </c>
      <c r="AO83" s="184">
        <v>0</v>
      </c>
      <c r="AP83" s="184">
        <v>0</v>
      </c>
      <c r="AQ83" s="184">
        <v>0</v>
      </c>
      <c r="AR83" s="184">
        <v>0</v>
      </c>
      <c r="AS83" s="184">
        <v>0</v>
      </c>
    </row>
    <row r="84" spans="1:45" s="17" customFormat="1" ht="13.8" x14ac:dyDescent="0.25">
      <c r="A84" s="10"/>
      <c r="B84" s="181" t="s">
        <v>23</v>
      </c>
      <c r="C84" s="184">
        <v>0</v>
      </c>
      <c r="D84" s="184">
        <v>0</v>
      </c>
      <c r="E84" s="184">
        <v>0</v>
      </c>
      <c r="F84" s="184">
        <v>0</v>
      </c>
      <c r="G84" s="184">
        <v>0</v>
      </c>
      <c r="H84" s="184">
        <v>0</v>
      </c>
      <c r="I84" s="184">
        <v>0</v>
      </c>
      <c r="J84" s="184">
        <v>0</v>
      </c>
      <c r="K84" s="184">
        <v>0</v>
      </c>
      <c r="L84" s="184">
        <v>0</v>
      </c>
      <c r="M84" s="184">
        <v>0</v>
      </c>
      <c r="N84" s="184">
        <v>0</v>
      </c>
      <c r="O84" s="184">
        <v>0</v>
      </c>
      <c r="P84" s="184">
        <v>0</v>
      </c>
      <c r="Q84" s="184">
        <v>0</v>
      </c>
      <c r="R84" s="184">
        <v>0</v>
      </c>
      <c r="S84" s="184">
        <v>0</v>
      </c>
      <c r="T84" s="184">
        <v>0</v>
      </c>
      <c r="U84" s="184">
        <v>0</v>
      </c>
      <c r="V84" s="184">
        <v>0</v>
      </c>
      <c r="W84" s="184">
        <v>0</v>
      </c>
      <c r="X84" s="184">
        <v>0</v>
      </c>
      <c r="Y84" s="184">
        <v>0</v>
      </c>
      <c r="Z84" s="184">
        <v>0</v>
      </c>
      <c r="AA84" s="184">
        <v>0</v>
      </c>
      <c r="AB84" s="184">
        <v>0</v>
      </c>
      <c r="AC84" s="184">
        <v>0</v>
      </c>
      <c r="AD84" s="184">
        <v>0</v>
      </c>
      <c r="AE84" s="184">
        <v>0</v>
      </c>
      <c r="AF84" s="184">
        <v>0</v>
      </c>
      <c r="AG84" s="184">
        <v>0</v>
      </c>
      <c r="AH84" s="184">
        <v>0</v>
      </c>
      <c r="AI84" s="184">
        <v>0</v>
      </c>
      <c r="AJ84" s="184">
        <v>0</v>
      </c>
      <c r="AK84" s="184">
        <v>0</v>
      </c>
      <c r="AL84" s="184">
        <v>0</v>
      </c>
      <c r="AM84" s="184">
        <v>0</v>
      </c>
      <c r="AN84" s="184">
        <v>0</v>
      </c>
      <c r="AO84" s="184">
        <v>0</v>
      </c>
      <c r="AP84" s="184">
        <v>0</v>
      </c>
      <c r="AQ84" s="184">
        <v>0</v>
      </c>
      <c r="AR84" s="184">
        <v>0</v>
      </c>
      <c r="AS84" s="184">
        <v>0</v>
      </c>
    </row>
    <row r="85" spans="1:45" s="17" customFormat="1" ht="34.200000000000003" x14ac:dyDescent="0.25">
      <c r="A85" s="10"/>
      <c r="B85" s="180" t="s">
        <v>254</v>
      </c>
      <c r="C85" s="184">
        <v>0</v>
      </c>
      <c r="D85" s="184">
        <v>0</v>
      </c>
      <c r="E85" s="184">
        <v>0</v>
      </c>
      <c r="F85" s="184">
        <v>0</v>
      </c>
      <c r="G85" s="184">
        <v>0</v>
      </c>
      <c r="H85" s="184">
        <v>0</v>
      </c>
      <c r="I85" s="184">
        <v>0</v>
      </c>
      <c r="J85" s="184">
        <v>0</v>
      </c>
      <c r="K85" s="184">
        <v>0</v>
      </c>
      <c r="L85" s="184">
        <v>0</v>
      </c>
      <c r="M85" s="184">
        <v>0</v>
      </c>
      <c r="N85" s="184">
        <v>0</v>
      </c>
      <c r="O85" s="184">
        <v>0</v>
      </c>
      <c r="P85" s="184">
        <v>0</v>
      </c>
      <c r="Q85" s="184">
        <v>0</v>
      </c>
      <c r="R85" s="184">
        <v>0</v>
      </c>
      <c r="S85" s="184">
        <v>0</v>
      </c>
      <c r="T85" s="184">
        <v>0</v>
      </c>
      <c r="U85" s="184">
        <v>0</v>
      </c>
      <c r="V85" s="184">
        <v>0</v>
      </c>
      <c r="W85" s="184">
        <v>0</v>
      </c>
      <c r="X85" s="184">
        <v>0</v>
      </c>
      <c r="Y85" s="184">
        <v>0</v>
      </c>
      <c r="Z85" s="184">
        <v>0</v>
      </c>
      <c r="AA85" s="184">
        <v>0</v>
      </c>
      <c r="AB85" s="184">
        <v>0</v>
      </c>
      <c r="AC85" s="184">
        <v>0</v>
      </c>
      <c r="AD85" s="184">
        <v>0</v>
      </c>
      <c r="AE85" s="184">
        <v>0</v>
      </c>
      <c r="AF85" s="184">
        <v>0</v>
      </c>
      <c r="AG85" s="184">
        <v>0</v>
      </c>
      <c r="AH85" s="184">
        <v>0</v>
      </c>
      <c r="AI85" s="184">
        <v>0</v>
      </c>
      <c r="AJ85" s="184">
        <v>0</v>
      </c>
      <c r="AK85" s="184">
        <v>0</v>
      </c>
      <c r="AL85" s="184">
        <v>0</v>
      </c>
      <c r="AM85" s="184">
        <v>0</v>
      </c>
      <c r="AN85" s="184">
        <v>0</v>
      </c>
      <c r="AO85" s="184">
        <v>0</v>
      </c>
      <c r="AP85" s="184">
        <v>0</v>
      </c>
      <c r="AQ85" s="184">
        <v>0</v>
      </c>
      <c r="AR85" s="184">
        <v>0</v>
      </c>
      <c r="AS85" s="184">
        <v>0</v>
      </c>
    </row>
    <row r="86" spans="1:45" s="17" customFormat="1" ht="13.8" x14ac:dyDescent="0.25">
      <c r="A86" s="10"/>
      <c r="B86" s="181" t="s">
        <v>24</v>
      </c>
      <c r="C86" s="184">
        <v>0</v>
      </c>
      <c r="D86" s="184">
        <v>0</v>
      </c>
      <c r="E86" s="184">
        <v>0</v>
      </c>
      <c r="F86" s="184">
        <v>0</v>
      </c>
      <c r="G86" s="184">
        <v>0</v>
      </c>
      <c r="H86" s="184">
        <v>0</v>
      </c>
      <c r="I86" s="184">
        <v>0</v>
      </c>
      <c r="J86" s="184">
        <v>0</v>
      </c>
      <c r="K86" s="184">
        <v>0</v>
      </c>
      <c r="L86" s="184">
        <v>0</v>
      </c>
      <c r="M86" s="184">
        <v>0</v>
      </c>
      <c r="N86" s="184">
        <v>0</v>
      </c>
      <c r="O86" s="184">
        <v>0</v>
      </c>
      <c r="P86" s="184">
        <v>0</v>
      </c>
      <c r="Q86" s="184">
        <v>0</v>
      </c>
      <c r="R86" s="184">
        <v>0</v>
      </c>
      <c r="S86" s="184">
        <v>0</v>
      </c>
      <c r="T86" s="184">
        <v>0</v>
      </c>
      <c r="U86" s="184">
        <v>0</v>
      </c>
      <c r="V86" s="184">
        <v>0</v>
      </c>
      <c r="W86" s="184">
        <v>0</v>
      </c>
      <c r="X86" s="184">
        <v>0</v>
      </c>
      <c r="Y86" s="184">
        <v>0</v>
      </c>
      <c r="Z86" s="184">
        <v>0</v>
      </c>
      <c r="AA86" s="184">
        <v>0</v>
      </c>
      <c r="AB86" s="184">
        <v>0</v>
      </c>
      <c r="AC86" s="184">
        <v>0</v>
      </c>
      <c r="AD86" s="184">
        <v>0</v>
      </c>
      <c r="AE86" s="184">
        <v>0</v>
      </c>
      <c r="AF86" s="184">
        <v>0</v>
      </c>
      <c r="AG86" s="184">
        <v>0</v>
      </c>
      <c r="AH86" s="184">
        <v>0</v>
      </c>
      <c r="AI86" s="184">
        <v>0</v>
      </c>
      <c r="AJ86" s="184">
        <v>0</v>
      </c>
      <c r="AK86" s="184">
        <v>0</v>
      </c>
      <c r="AL86" s="184">
        <v>0</v>
      </c>
      <c r="AM86" s="184">
        <v>0</v>
      </c>
      <c r="AN86" s="184">
        <v>0</v>
      </c>
      <c r="AO86" s="184">
        <v>0</v>
      </c>
      <c r="AP86" s="184">
        <v>0</v>
      </c>
      <c r="AQ86" s="184">
        <v>0</v>
      </c>
      <c r="AR86" s="184">
        <v>0</v>
      </c>
      <c r="AS86" s="184">
        <v>0</v>
      </c>
    </row>
    <row r="87" spans="1:45" s="17" customFormat="1" ht="13.8" x14ac:dyDescent="0.25">
      <c r="A87" s="10"/>
      <c r="B87" s="181" t="s">
        <v>23</v>
      </c>
      <c r="C87" s="184">
        <v>0</v>
      </c>
      <c r="D87" s="184">
        <v>0</v>
      </c>
      <c r="E87" s="184">
        <v>0</v>
      </c>
      <c r="F87" s="184">
        <v>0</v>
      </c>
      <c r="G87" s="184">
        <v>0</v>
      </c>
      <c r="H87" s="184">
        <v>0</v>
      </c>
      <c r="I87" s="184">
        <v>0</v>
      </c>
      <c r="J87" s="184">
        <v>0</v>
      </c>
      <c r="K87" s="184">
        <v>0</v>
      </c>
      <c r="L87" s="184">
        <v>0</v>
      </c>
      <c r="M87" s="184">
        <v>0</v>
      </c>
      <c r="N87" s="184">
        <v>0</v>
      </c>
      <c r="O87" s="184">
        <v>0</v>
      </c>
      <c r="P87" s="184">
        <v>0</v>
      </c>
      <c r="Q87" s="184">
        <v>0</v>
      </c>
      <c r="R87" s="184">
        <v>0</v>
      </c>
      <c r="S87" s="184">
        <v>0</v>
      </c>
      <c r="T87" s="184">
        <v>0</v>
      </c>
      <c r="U87" s="184">
        <v>0</v>
      </c>
      <c r="V87" s="184">
        <v>0</v>
      </c>
      <c r="W87" s="184">
        <v>0</v>
      </c>
      <c r="X87" s="184">
        <v>0</v>
      </c>
      <c r="Y87" s="184">
        <v>0</v>
      </c>
      <c r="Z87" s="184">
        <v>0</v>
      </c>
      <c r="AA87" s="184">
        <v>0</v>
      </c>
      <c r="AB87" s="184">
        <v>0</v>
      </c>
      <c r="AC87" s="184">
        <v>0</v>
      </c>
      <c r="AD87" s="184">
        <v>0</v>
      </c>
      <c r="AE87" s="184">
        <v>0</v>
      </c>
      <c r="AF87" s="184">
        <v>0</v>
      </c>
      <c r="AG87" s="184">
        <v>0</v>
      </c>
      <c r="AH87" s="184">
        <v>0</v>
      </c>
      <c r="AI87" s="184">
        <v>0</v>
      </c>
      <c r="AJ87" s="184">
        <v>0</v>
      </c>
      <c r="AK87" s="184">
        <v>0</v>
      </c>
      <c r="AL87" s="184">
        <v>0</v>
      </c>
      <c r="AM87" s="184">
        <v>0</v>
      </c>
      <c r="AN87" s="184">
        <v>0</v>
      </c>
      <c r="AO87" s="184">
        <v>0</v>
      </c>
      <c r="AP87" s="184">
        <v>0</v>
      </c>
      <c r="AQ87" s="184">
        <v>0</v>
      </c>
      <c r="AR87" s="184">
        <v>0</v>
      </c>
      <c r="AS87" s="184">
        <v>0</v>
      </c>
    </row>
    <row r="88" spans="1:45" s="15" customFormat="1" ht="13.8" x14ac:dyDescent="0.25">
      <c r="A88" s="10">
        <v>5</v>
      </c>
      <c r="B88" s="35" t="s">
        <v>6</v>
      </c>
      <c r="C88" s="184">
        <v>577.57455086063965</v>
      </c>
      <c r="D88" s="184">
        <v>-228.62081167097162</v>
      </c>
      <c r="E88" s="184">
        <v>-61.614143227670866</v>
      </c>
      <c r="F88" s="184">
        <v>151.29132308225928</v>
      </c>
      <c r="G88" s="184">
        <v>-207.23876815076676</v>
      </c>
      <c r="H88" s="184">
        <v>294.06259146788648</v>
      </c>
      <c r="I88" s="184">
        <v>-116.8711535637276</v>
      </c>
      <c r="J88" s="184">
        <v>624.03036804450846</v>
      </c>
      <c r="K88" s="184">
        <v>-232.25159867555783</v>
      </c>
      <c r="L88" s="184">
        <v>-770.86020359525173</v>
      </c>
      <c r="M88" s="184">
        <v>-340.09779396382709</v>
      </c>
      <c r="N88" s="184">
        <v>-167.52384528516779</v>
      </c>
      <c r="O88" s="184">
        <v>-332.83013374546226</v>
      </c>
      <c r="P88" s="184">
        <v>606.61299505532725</v>
      </c>
      <c r="Q88" s="184">
        <v>-118.73212927391842</v>
      </c>
      <c r="R88" s="184">
        <v>302.94776543546823</v>
      </c>
      <c r="S88" s="184">
        <v>381.20856579437111</v>
      </c>
      <c r="T88" s="184">
        <v>-131.56248826919807</v>
      </c>
      <c r="U88" s="184">
        <v>651.35461968930417</v>
      </c>
      <c r="V88" s="184">
        <v>-330.33590723266843</v>
      </c>
      <c r="W88" s="184">
        <v>525.52518073529484</v>
      </c>
      <c r="X88" s="184">
        <v>-225.5481975139478</v>
      </c>
      <c r="Y88" s="184">
        <v>-847.41218292086933</v>
      </c>
      <c r="Z88" s="184">
        <v>-975.67752761677616</v>
      </c>
      <c r="AA88" s="184">
        <v>670.82234286418839</v>
      </c>
      <c r="AB88" s="184">
        <v>-239.47730223656686</v>
      </c>
      <c r="AC88" s="184">
        <v>383.95950005940745</v>
      </c>
      <c r="AD88" s="184">
        <v>555.66704177210158</v>
      </c>
      <c r="AE88" s="184">
        <v>353.3363276267828</v>
      </c>
      <c r="AF88" s="184">
        <v>1155.2383856645401</v>
      </c>
      <c r="AG88" s="184">
        <v>1555.3047547689889</v>
      </c>
      <c r="AH88" s="184">
        <v>-1873.1486998281562</v>
      </c>
      <c r="AI88" s="184">
        <v>-352.73237424042509</v>
      </c>
      <c r="AJ88" s="184">
        <v>-270.90122489423629</v>
      </c>
      <c r="AK88" s="184">
        <v>1423.2176684292931</v>
      </c>
      <c r="AL88" s="184">
        <v>-1518.3413838941233</v>
      </c>
      <c r="AM88" s="184">
        <v>1114.7450368960631</v>
      </c>
      <c r="AN88" s="184">
        <v>462.75841071530613</v>
      </c>
      <c r="AO88" s="184">
        <v>-1072.8526034707188</v>
      </c>
      <c r="AP88" s="184">
        <v>2101.163318019695</v>
      </c>
      <c r="AQ88" s="184">
        <v>-798.54025744339128</v>
      </c>
      <c r="AR88" s="184">
        <v>-2615.132325094155</v>
      </c>
      <c r="AS88" s="184">
        <v>391.83151791317255</v>
      </c>
    </row>
    <row r="89" spans="1:45" s="17" customFormat="1" ht="13.8" x14ac:dyDescent="0.25">
      <c r="A89" s="10">
        <v>5.0999999999999996</v>
      </c>
      <c r="B89" s="44" t="s">
        <v>47</v>
      </c>
      <c r="C89" s="184">
        <v>87.866303824992954</v>
      </c>
      <c r="D89" s="184">
        <v>-33.955426366517798</v>
      </c>
      <c r="E89" s="184">
        <v>-30.79883824632563</v>
      </c>
      <c r="F89" s="184">
        <v>-36.050847905670409</v>
      </c>
      <c r="G89" s="184">
        <v>106.84722935474163</v>
      </c>
      <c r="H89" s="184">
        <v>82.712354187768909</v>
      </c>
      <c r="I89" s="184">
        <v>13.744754858105383</v>
      </c>
      <c r="J89" s="184">
        <v>-65.088805275090905</v>
      </c>
      <c r="K89" s="184">
        <v>54.427712570082335</v>
      </c>
      <c r="L89" s="184">
        <v>-59.828299561904032</v>
      </c>
      <c r="M89" s="184">
        <v>1.2233326806207208</v>
      </c>
      <c r="N89" s="184">
        <v>-6.6419617839768783</v>
      </c>
      <c r="O89" s="184">
        <v>-5.5043967549784938</v>
      </c>
      <c r="P89" s="184">
        <v>2.2926102186368098</v>
      </c>
      <c r="Q89" s="184">
        <v>-43.526647714734395</v>
      </c>
      <c r="R89" s="184">
        <v>72.693509508629859</v>
      </c>
      <c r="S89" s="184">
        <v>39.809394434183211</v>
      </c>
      <c r="T89" s="184">
        <v>57.040234905308296</v>
      </c>
      <c r="U89" s="184">
        <v>102.98810575075862</v>
      </c>
      <c r="V89" s="184">
        <v>-9.8025962326414842</v>
      </c>
      <c r="W89" s="184">
        <v>91.721185218238119</v>
      </c>
      <c r="X89" s="184">
        <v>83.535412425830373</v>
      </c>
      <c r="Y89" s="184">
        <v>32.204845205524336</v>
      </c>
      <c r="Z89" s="184">
        <v>-65.023728557976398</v>
      </c>
      <c r="AA89" s="184">
        <v>-79.070613612703838</v>
      </c>
      <c r="AB89" s="184">
        <v>43.52845644394128</v>
      </c>
      <c r="AC89" s="184">
        <v>2.4999208334465948</v>
      </c>
      <c r="AD89" s="184">
        <v>82.050887175707047</v>
      </c>
      <c r="AE89" s="184">
        <v>121.33065237850496</v>
      </c>
      <c r="AF89" s="184">
        <v>5.1794357674781262</v>
      </c>
      <c r="AG89" s="184">
        <v>-32.267069817416541</v>
      </c>
      <c r="AH89" s="184">
        <v>-1.2357745868660004</v>
      </c>
      <c r="AI89" s="184">
        <v>98.950704269583866</v>
      </c>
      <c r="AJ89" s="184">
        <v>-55.225872691414452</v>
      </c>
      <c r="AK89" s="184">
        <v>28.302898168326237</v>
      </c>
      <c r="AL89" s="184">
        <v>77.593220597464779</v>
      </c>
      <c r="AM89" s="184">
        <v>156.69603062593114</v>
      </c>
      <c r="AN89" s="184">
        <v>100.9846946834175</v>
      </c>
      <c r="AO89" s="184">
        <v>194.93770315621748</v>
      </c>
      <c r="AP89" s="184">
        <v>106.52575974446881</v>
      </c>
      <c r="AQ89" s="184">
        <v>304.06702511567528</v>
      </c>
      <c r="AR89" s="184">
        <v>-47.128774274602165</v>
      </c>
      <c r="AS89" s="184">
        <v>410.07693060134079</v>
      </c>
    </row>
    <row r="90" spans="1:45" s="17" customFormat="1" ht="13.8" x14ac:dyDescent="0.25">
      <c r="A90" s="10" t="s">
        <v>84</v>
      </c>
      <c r="B90" s="45" t="s">
        <v>48</v>
      </c>
      <c r="C90" s="184">
        <v>87.866303824992954</v>
      </c>
      <c r="D90" s="184">
        <v>-33.961519567755879</v>
      </c>
      <c r="E90" s="184">
        <v>-29.59781347448029</v>
      </c>
      <c r="F90" s="184">
        <v>-30.55855025874223</v>
      </c>
      <c r="G90" s="184">
        <v>92.966856199824178</v>
      </c>
      <c r="H90" s="184">
        <v>77.233122809788711</v>
      </c>
      <c r="I90" s="184">
        <v>14.247193444920981</v>
      </c>
      <c r="J90" s="184">
        <v>-61.789373650721288</v>
      </c>
      <c r="K90" s="184">
        <v>51.836068622048515</v>
      </c>
      <c r="L90" s="184">
        <v>-57.345871947275782</v>
      </c>
      <c r="M90" s="184">
        <v>0.79443128187489953</v>
      </c>
      <c r="N90" s="184">
        <v>-6.1374975658525273</v>
      </c>
      <c r="O90" s="184">
        <v>-5.5332381367744574</v>
      </c>
      <c r="P90" s="184">
        <v>2.2926102186368098</v>
      </c>
      <c r="Q90" s="184">
        <v>-43.526647714734395</v>
      </c>
      <c r="R90" s="184">
        <v>72.693509508629859</v>
      </c>
      <c r="S90" s="184">
        <v>39.809394434183211</v>
      </c>
      <c r="T90" s="184">
        <v>57.040234905308296</v>
      </c>
      <c r="U90" s="184">
        <v>102.98810575075862</v>
      </c>
      <c r="V90" s="184">
        <v>-9.6119486662196323</v>
      </c>
      <c r="W90" s="184">
        <v>88.795678070462543</v>
      </c>
      <c r="X90" s="184">
        <v>81.405482357768506</v>
      </c>
      <c r="Y90" s="184">
        <v>31.287069560909231</v>
      </c>
      <c r="Z90" s="184">
        <v>-61.524474862236957</v>
      </c>
      <c r="AA90" s="184">
        <v>-74.391667863822704</v>
      </c>
      <c r="AB90" s="184">
        <v>41.106411294583495</v>
      </c>
      <c r="AC90" s="184">
        <v>2.4674594265466112</v>
      </c>
      <c r="AD90" s="184">
        <v>75.770114247541414</v>
      </c>
      <c r="AE90" s="184">
        <v>111.12330760627947</v>
      </c>
      <c r="AF90" s="184">
        <v>5.1364040134829887</v>
      </c>
      <c r="AG90" s="184">
        <v>-29.558156382017387</v>
      </c>
      <c r="AH90" s="184">
        <v>-1.4043585449483089</v>
      </c>
      <c r="AI90" s="184">
        <v>90.584394078241075</v>
      </c>
      <c r="AJ90" s="184">
        <v>-50.822855442554555</v>
      </c>
      <c r="AK90" s="184">
        <v>26.209945053476076</v>
      </c>
      <c r="AL90" s="184">
        <v>70.94856715307742</v>
      </c>
      <c r="AM90" s="184">
        <v>142.47778223375849</v>
      </c>
      <c r="AN90" s="184">
        <v>92.892502832043419</v>
      </c>
      <c r="AO90" s="184">
        <v>175.38817392190617</v>
      </c>
      <c r="AP90" s="184">
        <v>95.601610352936177</v>
      </c>
      <c r="AQ90" s="184">
        <v>273.18887792980945</v>
      </c>
      <c r="AR90" s="184">
        <v>-42.102510933748817</v>
      </c>
      <c r="AS90" s="184">
        <v>367.623684916804</v>
      </c>
    </row>
    <row r="91" spans="1:45" s="17" customFormat="1" ht="13.8" x14ac:dyDescent="0.25">
      <c r="A91" s="10" t="s">
        <v>85</v>
      </c>
      <c r="B91" s="45" t="s">
        <v>49</v>
      </c>
      <c r="C91" s="184">
        <v>0</v>
      </c>
      <c r="D91" s="184">
        <v>6.0932012381247347E-3</v>
      </c>
      <c r="E91" s="184">
        <v>-1.2010247718454252</v>
      </c>
      <c r="F91" s="184">
        <v>-5.4922976469280966</v>
      </c>
      <c r="G91" s="184">
        <v>13.880373154917377</v>
      </c>
      <c r="H91" s="184">
        <v>5.4792313779802697</v>
      </c>
      <c r="I91" s="184">
        <v>-0.50243858681566955</v>
      </c>
      <c r="J91" s="184">
        <v>-3.2994316243696495</v>
      </c>
      <c r="K91" s="184">
        <v>2.5916439480338358</v>
      </c>
      <c r="L91" s="184">
        <v>-2.4824276146281576</v>
      </c>
      <c r="M91" s="184">
        <v>0.42890139874579258</v>
      </c>
      <c r="N91" s="184">
        <v>-0.50446421812432263</v>
      </c>
      <c r="O91" s="184">
        <v>2.884138179591389E-2</v>
      </c>
      <c r="P91" s="184">
        <v>0</v>
      </c>
      <c r="Q91" s="184">
        <v>0</v>
      </c>
      <c r="R91" s="184">
        <v>0</v>
      </c>
      <c r="S91" s="184">
        <v>0</v>
      </c>
      <c r="T91" s="184">
        <v>0</v>
      </c>
      <c r="U91" s="184">
        <v>0</v>
      </c>
      <c r="V91" s="184">
        <v>-0.19064756642192293</v>
      </c>
      <c r="W91" s="184">
        <v>2.9255071477756589</v>
      </c>
      <c r="X91" s="184">
        <v>2.1299300680619524</v>
      </c>
      <c r="Y91" s="184">
        <v>0.91777564461495231</v>
      </c>
      <c r="Z91" s="184">
        <v>-3.4992536957393554</v>
      </c>
      <c r="AA91" s="184">
        <v>-4.6789457488812385</v>
      </c>
      <c r="AB91" s="184">
        <v>2.4220451493578299</v>
      </c>
      <c r="AC91" s="184">
        <v>3.2461406900097245E-2</v>
      </c>
      <c r="AD91" s="184">
        <v>6.2807729281655291</v>
      </c>
      <c r="AE91" s="184">
        <v>10.207344772225596</v>
      </c>
      <c r="AF91" s="184">
        <v>4.3031753994938526E-2</v>
      </c>
      <c r="AG91" s="184">
        <v>-2.7089134353990261</v>
      </c>
      <c r="AH91" s="184">
        <v>0.16858395808226589</v>
      </c>
      <c r="AI91" s="184">
        <v>8.366310191342933</v>
      </c>
      <c r="AJ91" s="184">
        <v>-4.4030172488600954</v>
      </c>
      <c r="AK91" s="184">
        <v>2.0929531148501326</v>
      </c>
      <c r="AL91" s="184">
        <v>6.6446534443873873</v>
      </c>
      <c r="AM91" s="184">
        <v>14.218248392172768</v>
      </c>
      <c r="AN91" s="184">
        <v>8.0921918513741673</v>
      </c>
      <c r="AO91" s="184">
        <v>19.549529234311308</v>
      </c>
      <c r="AP91" s="184">
        <v>10.92414939153258</v>
      </c>
      <c r="AQ91" s="184">
        <v>30.878147185866169</v>
      </c>
      <c r="AR91" s="184">
        <v>-5.0262633408539443</v>
      </c>
      <c r="AS91" s="184">
        <v>42.453245684536768</v>
      </c>
    </row>
    <row r="92" spans="1:45" s="17" customFormat="1" ht="13.8" x14ac:dyDescent="0.25">
      <c r="A92" s="10">
        <v>5.2</v>
      </c>
      <c r="B92" s="44" t="s">
        <v>50</v>
      </c>
      <c r="C92" s="184">
        <v>-5.275597412680213</v>
      </c>
      <c r="D92" s="184">
        <v>1.6082888994630036</v>
      </c>
      <c r="E92" s="184">
        <v>-0.3999560614984734</v>
      </c>
      <c r="F92" s="184">
        <v>-2.0379981250969124</v>
      </c>
      <c r="G92" s="184">
        <v>-6.7091520436694934</v>
      </c>
      <c r="H92" s="184">
        <v>41.64717366093214</v>
      </c>
      <c r="I92" s="184">
        <v>-28.959842848018752</v>
      </c>
      <c r="J92" s="184">
        <v>85.369758616928337</v>
      </c>
      <c r="K92" s="184">
        <v>-44.608887596405822</v>
      </c>
      <c r="L92" s="184">
        <v>-105.25561851651963</v>
      </c>
      <c r="M92" s="184">
        <v>-44.585809495192223</v>
      </c>
      <c r="N92" s="184">
        <v>-9.5294546667913664</v>
      </c>
      <c r="O92" s="184">
        <v>-21.963546822034687</v>
      </c>
      <c r="P92" s="184">
        <v>26.817491091898546</v>
      </c>
      <c r="Q92" s="184">
        <v>-1.4099702312556701</v>
      </c>
      <c r="R92" s="184">
        <v>7.2238563773357782</v>
      </c>
      <c r="S92" s="184">
        <v>0.41561922493090053</v>
      </c>
      <c r="T92" s="184">
        <v>0.27691150205185666</v>
      </c>
      <c r="U92" s="184">
        <v>0.20517628040056834</v>
      </c>
      <c r="V92" s="184">
        <v>0.58163822492790018</v>
      </c>
      <c r="W92" s="184">
        <v>0.42973105430837943</v>
      </c>
      <c r="X92" s="184">
        <v>-0.43808065408163088</v>
      </c>
      <c r="Y92" s="184">
        <v>-1.1962997020101742</v>
      </c>
      <c r="Z92" s="184">
        <v>0.37458002017450287</v>
      </c>
      <c r="AA92" s="184">
        <v>0.63440162301447423</v>
      </c>
      <c r="AB92" s="184">
        <v>-0.79409004346403655</v>
      </c>
      <c r="AC92" s="184">
        <v>-0.15024585860282968</v>
      </c>
      <c r="AD92" s="184">
        <v>27.597173153959375</v>
      </c>
      <c r="AE92" s="184">
        <v>-0.61879202524278298</v>
      </c>
      <c r="AF92" s="184">
        <v>20.401102847478739</v>
      </c>
      <c r="AG92" s="184">
        <v>68.604659246690346</v>
      </c>
      <c r="AH92" s="184">
        <v>-78.671411667224902</v>
      </c>
      <c r="AI92" s="184">
        <v>-17.5767586027074</v>
      </c>
      <c r="AJ92" s="184">
        <v>-22.043568852324029</v>
      </c>
      <c r="AK92" s="184">
        <v>20.152381451300471</v>
      </c>
      <c r="AL92" s="184">
        <v>-16.005582478953443</v>
      </c>
      <c r="AM92" s="184">
        <v>17.120827749876298</v>
      </c>
      <c r="AN92" s="184">
        <v>-1.0998703446239233</v>
      </c>
      <c r="AO92" s="184">
        <v>-2.9273700297161724</v>
      </c>
      <c r="AP92" s="184">
        <v>14.614870041791278</v>
      </c>
      <c r="AQ92" s="184">
        <v>-7.5369426534241484</v>
      </c>
      <c r="AR92" s="184">
        <v>-73.766485537975313</v>
      </c>
      <c r="AS92" s="184">
        <v>0.90786968564111703</v>
      </c>
    </row>
    <row r="93" spans="1:45" s="17" customFormat="1" ht="13.8" x14ac:dyDescent="0.25">
      <c r="A93" s="10">
        <v>5.4</v>
      </c>
      <c r="B93" s="44" t="s">
        <v>51</v>
      </c>
      <c r="C93" s="184">
        <v>494.98384444832664</v>
      </c>
      <c r="D93" s="184">
        <v>-196.27367420391602</v>
      </c>
      <c r="E93" s="184">
        <v>-30.41534891984702</v>
      </c>
      <c r="F93" s="184">
        <v>189.38016911302566</v>
      </c>
      <c r="G93" s="184">
        <v>-307.37684546183914</v>
      </c>
      <c r="H93" s="184">
        <v>169.70306361918733</v>
      </c>
      <c r="I93" s="184">
        <v>-101.65606557381602</v>
      </c>
      <c r="J93" s="184">
        <v>603.74941470267254</v>
      </c>
      <c r="K93" s="184">
        <v>-242.0704236492345</v>
      </c>
      <c r="L93" s="184">
        <v>-605.77628551682756</v>
      </c>
      <c r="M93" s="184">
        <v>-296.73531714925718</v>
      </c>
      <c r="N93" s="184">
        <v>-151.35242883439867</v>
      </c>
      <c r="O93" s="184">
        <v>-305.36219016844893</v>
      </c>
      <c r="P93" s="184">
        <v>577.50289374479235</v>
      </c>
      <c r="Q93" s="184">
        <v>-73.795511327929034</v>
      </c>
      <c r="R93" s="184">
        <v>223.03039954950327</v>
      </c>
      <c r="S93" s="184">
        <v>340.98355213525633</v>
      </c>
      <c r="T93" s="184">
        <v>-188.87963467655851</v>
      </c>
      <c r="U93" s="184">
        <v>548.16133765814448</v>
      </c>
      <c r="V93" s="184">
        <v>-321.11494922495422</v>
      </c>
      <c r="W93" s="184">
        <v>433.37426446274833</v>
      </c>
      <c r="X93" s="184">
        <v>-308.64552928569537</v>
      </c>
      <c r="Y93" s="184">
        <v>-878.42072842438392</v>
      </c>
      <c r="Z93" s="184">
        <v>-911.0283790789731</v>
      </c>
      <c r="AA93" s="184">
        <v>749.25855485387638</v>
      </c>
      <c r="AB93" s="184">
        <v>-282.21166863704548</v>
      </c>
      <c r="AC93" s="184">
        <v>381.60982508456595</v>
      </c>
      <c r="AD93" s="184">
        <v>446.01898144243296</v>
      </c>
      <c r="AE93" s="184">
        <v>232.62446727352381</v>
      </c>
      <c r="AF93" s="184">
        <v>1129.6578470495824</v>
      </c>
      <c r="AG93" s="184">
        <v>1518.9671653397133</v>
      </c>
      <c r="AH93" s="184">
        <v>-1793.2415135740639</v>
      </c>
      <c r="AI93" s="184">
        <v>-434.10631990730053</v>
      </c>
      <c r="AJ93" s="184">
        <v>-193.6317833505027</v>
      </c>
      <c r="AK93" s="184">
        <v>1374.7623888096712</v>
      </c>
      <c r="AL93" s="184">
        <v>-1579.9290220126345</v>
      </c>
      <c r="AM93" s="184">
        <v>940.92817852025564</v>
      </c>
      <c r="AN93" s="184">
        <v>362.87358637651278</v>
      </c>
      <c r="AO93" s="184">
        <v>-1264.8629365972247</v>
      </c>
      <c r="AP93" s="184">
        <v>1980.0226882334341</v>
      </c>
      <c r="AQ93" s="184">
        <v>-1095.0703399056529</v>
      </c>
      <c r="AR93" s="184">
        <v>-2494.2370652815721</v>
      </c>
      <c r="AS93" s="184">
        <v>-19.153282373803449</v>
      </c>
    </row>
    <row r="94" spans="1:45" s="17" customFormat="1" ht="13.8" x14ac:dyDescent="0.25">
      <c r="A94" s="10" t="s">
        <v>86</v>
      </c>
      <c r="B94" s="45" t="s">
        <v>52</v>
      </c>
      <c r="C94" s="184">
        <v>119.79387273531256</v>
      </c>
      <c r="D94" s="184">
        <v>-57.231929896691781</v>
      </c>
      <c r="E94" s="184">
        <v>-21.957308403646493</v>
      </c>
      <c r="F94" s="184">
        <v>55.582632009559916</v>
      </c>
      <c r="G94" s="184">
        <v>-87.558444221493573</v>
      </c>
      <c r="H94" s="184">
        <v>28.253932257364568</v>
      </c>
      <c r="I94" s="184">
        <v>-6.21602759234122</v>
      </c>
      <c r="J94" s="184">
        <v>39.052452154735192</v>
      </c>
      <c r="K94" s="184">
        <v>-18.85399618782742</v>
      </c>
      <c r="L94" s="184">
        <v>-56.85542755888433</v>
      </c>
      <c r="M94" s="184">
        <v>-30.188661199256188</v>
      </c>
      <c r="N94" s="184">
        <v>-13.543574373826885</v>
      </c>
      <c r="O94" s="184">
        <v>-16.885007401884423</v>
      </c>
      <c r="P94" s="184">
        <v>70.430297302559268</v>
      </c>
      <c r="Q94" s="184">
        <v>-13.773787892021829</v>
      </c>
      <c r="R94" s="184">
        <v>22.119186608709015</v>
      </c>
      <c r="S94" s="184">
        <v>57.325283036048177</v>
      </c>
      <c r="T94" s="184">
        <v>-8.971387925583258</v>
      </c>
      <c r="U94" s="184">
        <v>69.807122645236404</v>
      </c>
      <c r="V94" s="184">
        <v>-35.936921005855993</v>
      </c>
      <c r="W94" s="184">
        <v>27.461897122420282</v>
      </c>
      <c r="X94" s="184">
        <v>-40.619166224065111</v>
      </c>
      <c r="Y94" s="184">
        <v>-125.94643361614089</v>
      </c>
      <c r="Z94" s="184">
        <v>-76.412118240534483</v>
      </c>
      <c r="AA94" s="184">
        <v>85.073277813337882</v>
      </c>
      <c r="AB94" s="184">
        <v>-31.728124884145927</v>
      </c>
      <c r="AC94" s="184">
        <v>36.519159149039751</v>
      </c>
      <c r="AD94" s="184">
        <v>63.808721874842831</v>
      </c>
      <c r="AE94" s="184">
        <v>45.138080286984405</v>
      </c>
      <c r="AF94" s="184">
        <v>197.78839040152207</v>
      </c>
      <c r="AG94" s="184">
        <v>415.61325233948332</v>
      </c>
      <c r="AH94" s="184">
        <v>-483.00771354434687</v>
      </c>
      <c r="AI94" s="184">
        <v>-200.50079398786693</v>
      </c>
      <c r="AJ94" s="184">
        <v>-86.224335243127257</v>
      </c>
      <c r="AK94" s="184">
        <v>381.14850443335695</v>
      </c>
      <c r="AL94" s="184">
        <v>-378.73318774651875</v>
      </c>
      <c r="AM94" s="184">
        <v>182.2315512280212</v>
      </c>
      <c r="AN94" s="184">
        <v>76.68582431770119</v>
      </c>
      <c r="AO94" s="184">
        <v>-129.88852897321556</v>
      </c>
      <c r="AP94" s="184">
        <v>300.3559773684924</v>
      </c>
      <c r="AQ94" s="184">
        <v>-185.54177315997094</v>
      </c>
      <c r="AR94" s="184">
        <v>-254.00696553783223</v>
      </c>
      <c r="AS94" s="184">
        <v>8.6958331633441048</v>
      </c>
    </row>
    <row r="95" spans="1:45" s="17" customFormat="1" ht="13.8" x14ac:dyDescent="0.25">
      <c r="A95" s="10" t="s">
        <v>87</v>
      </c>
      <c r="B95" s="46" t="s">
        <v>9</v>
      </c>
      <c r="C95" s="184">
        <v>17.856499103583474</v>
      </c>
      <c r="D95" s="184">
        <v>-4.5091547854923419</v>
      </c>
      <c r="E95" s="184">
        <v>-5.0005060664871053</v>
      </c>
      <c r="F95" s="184">
        <v>5.6942997348510289</v>
      </c>
      <c r="G95" s="184">
        <v>-15.081069355538091</v>
      </c>
      <c r="H95" s="184">
        <v>1.4930190535984593</v>
      </c>
      <c r="I95" s="184">
        <v>-4.1375559958609074</v>
      </c>
      <c r="J95" s="184">
        <v>16.509440453501043</v>
      </c>
      <c r="K95" s="184">
        <v>-3.212323324104446</v>
      </c>
      <c r="L95" s="184">
        <v>-14.822488189700508</v>
      </c>
      <c r="M95" s="184">
        <v>-9.6578394246147319</v>
      </c>
      <c r="N95" s="184">
        <v>-5.803299645541415</v>
      </c>
      <c r="O95" s="184">
        <v>-7.6629640972008133</v>
      </c>
      <c r="P95" s="184">
        <v>20.56962628250659</v>
      </c>
      <c r="Q95" s="184">
        <v>-4.5407783411598928</v>
      </c>
      <c r="R95" s="184">
        <v>16.814301931815066</v>
      </c>
      <c r="S95" s="184">
        <v>15.160937567218866</v>
      </c>
      <c r="T95" s="184">
        <v>-5.3329214043017146</v>
      </c>
      <c r="U95" s="184">
        <v>29.245340374051011</v>
      </c>
      <c r="V95" s="184">
        <v>-14.044342017466761</v>
      </c>
      <c r="W95" s="184">
        <v>16.014083937325836</v>
      </c>
      <c r="X95" s="184">
        <v>-30.116726489461371</v>
      </c>
      <c r="Y95" s="184">
        <v>-97.573086068888188</v>
      </c>
      <c r="Z95" s="184">
        <v>-46.087104547754052</v>
      </c>
      <c r="AA95" s="184">
        <v>49.250580196745659</v>
      </c>
      <c r="AB95" s="184">
        <v>-19.123453028697895</v>
      </c>
      <c r="AC95" s="184">
        <v>18.756953873815974</v>
      </c>
      <c r="AD95" s="184">
        <v>17.184133213799214</v>
      </c>
      <c r="AE95" s="184">
        <v>26.702814399867748</v>
      </c>
      <c r="AF95" s="184">
        <v>124.65667703531835</v>
      </c>
      <c r="AG95" s="184">
        <v>324.12638804435505</v>
      </c>
      <c r="AH95" s="184">
        <v>-441.78762151759088</v>
      </c>
      <c r="AI95" s="184">
        <v>-190.90479978471649</v>
      </c>
      <c r="AJ95" s="184">
        <v>-83.076293144484453</v>
      </c>
      <c r="AK95" s="184">
        <v>323.22280435702532</v>
      </c>
      <c r="AL95" s="184">
        <v>-298.40848419308395</v>
      </c>
      <c r="AM95" s="184">
        <v>158.44580897416654</v>
      </c>
      <c r="AN95" s="184">
        <v>57.516178494807264</v>
      </c>
      <c r="AO95" s="184">
        <v>-90.838176099162183</v>
      </c>
      <c r="AP95" s="184">
        <v>259.64448884642934</v>
      </c>
      <c r="AQ95" s="184">
        <v>-156.40060691400504</v>
      </c>
      <c r="AR95" s="184">
        <v>-105.50439346111307</v>
      </c>
      <c r="AS95" s="184">
        <v>-4.1496478400504202</v>
      </c>
    </row>
    <row r="96" spans="1:45" s="17" customFormat="1" ht="13.8" x14ac:dyDescent="0.25">
      <c r="A96" s="10" t="s">
        <v>88</v>
      </c>
      <c r="B96" s="46" t="s">
        <v>10</v>
      </c>
      <c r="C96" s="184">
        <v>101.93737363172909</v>
      </c>
      <c r="D96" s="184">
        <v>-52.722775111199212</v>
      </c>
      <c r="E96" s="184">
        <v>-16.956802337159843</v>
      </c>
      <c r="F96" s="184">
        <v>49.888332274709114</v>
      </c>
      <c r="G96" s="184">
        <v>-72.477374865955426</v>
      </c>
      <c r="H96" s="184">
        <v>26.760913203765881</v>
      </c>
      <c r="I96" s="184">
        <v>-2.0784715964803695</v>
      </c>
      <c r="J96" s="184">
        <v>22.543011701234036</v>
      </c>
      <c r="K96" s="184">
        <v>-15.641672863722874</v>
      </c>
      <c r="L96" s="184">
        <v>-42.03293936918385</v>
      </c>
      <c r="M96" s="184">
        <v>-20.530821774641424</v>
      </c>
      <c r="N96" s="184">
        <v>-7.7402747282854989</v>
      </c>
      <c r="O96" s="184">
        <v>-9.2220433046835524</v>
      </c>
      <c r="P96" s="184">
        <v>49.860671020052735</v>
      </c>
      <c r="Q96" s="184">
        <v>-9.2330095508621071</v>
      </c>
      <c r="R96" s="184">
        <v>5.3048846768938347</v>
      </c>
      <c r="S96" s="184">
        <v>42.164345468829595</v>
      </c>
      <c r="T96" s="184">
        <v>-3.6384665212817708</v>
      </c>
      <c r="U96" s="184">
        <v>40.561782271185621</v>
      </c>
      <c r="V96" s="184">
        <v>-21.892578988389118</v>
      </c>
      <c r="W96" s="184">
        <v>11.447813185094219</v>
      </c>
      <c r="X96" s="184">
        <v>-10.502439734604025</v>
      </c>
      <c r="Y96" s="184">
        <v>-28.373347547252081</v>
      </c>
      <c r="Z96" s="184">
        <v>-30.32501369278009</v>
      </c>
      <c r="AA96" s="184">
        <v>35.822697616592279</v>
      </c>
      <c r="AB96" s="184">
        <v>-12.60467185544826</v>
      </c>
      <c r="AC96" s="184">
        <v>17.76220527522355</v>
      </c>
      <c r="AD96" s="184">
        <v>46.624588661044015</v>
      </c>
      <c r="AE96" s="184">
        <v>18.435265887116429</v>
      </c>
      <c r="AF96" s="184">
        <v>73.131713366203257</v>
      </c>
      <c r="AG96" s="184">
        <v>91.486864295128271</v>
      </c>
      <c r="AH96" s="184">
        <v>-41.220092026755538</v>
      </c>
      <c r="AI96" s="184">
        <v>-9.5959942031515197</v>
      </c>
      <c r="AJ96" s="184">
        <v>-3.1480420986421791</v>
      </c>
      <c r="AK96" s="184">
        <v>57.925700076330997</v>
      </c>
      <c r="AL96" s="184">
        <v>-80.324703553433551</v>
      </c>
      <c r="AM96" s="184">
        <v>23.785742253854664</v>
      </c>
      <c r="AN96" s="184">
        <v>19.169645822893528</v>
      </c>
      <c r="AO96" s="184">
        <v>-39.050352874054056</v>
      </c>
      <c r="AP96" s="184">
        <v>40.711488522062837</v>
      </c>
      <c r="AQ96" s="184">
        <v>-29.141166245965678</v>
      </c>
      <c r="AR96" s="184">
        <v>-148.50257207672007</v>
      </c>
      <c r="AS96" s="184">
        <v>12.84548100339498</v>
      </c>
    </row>
    <row r="97" spans="1:45" s="17" customFormat="1" ht="13.8" x14ac:dyDescent="0.25">
      <c r="A97" s="10" t="s">
        <v>89</v>
      </c>
      <c r="B97" s="45" t="s">
        <v>53</v>
      </c>
      <c r="C97" s="184">
        <v>375.1899717130143</v>
      </c>
      <c r="D97" s="184">
        <v>-139.04174430722333</v>
      </c>
      <c r="E97" s="184">
        <v>-8.4580405162015424</v>
      </c>
      <c r="F97" s="184">
        <v>133.7975371034666</v>
      </c>
      <c r="G97" s="184">
        <v>-219.81840124034738</v>
      </c>
      <c r="H97" s="184">
        <v>141.4491313618239</v>
      </c>
      <c r="I97" s="184">
        <v>-95.44003798147412</v>
      </c>
      <c r="J97" s="184">
        <v>564.69696254793666</v>
      </c>
      <c r="K97" s="184">
        <v>-223.21642746140799</v>
      </c>
      <c r="L97" s="184">
        <v>-548.92085795794355</v>
      </c>
      <c r="M97" s="184">
        <v>-266.5466559499996</v>
      </c>
      <c r="N97" s="184">
        <v>-137.80885446057175</v>
      </c>
      <c r="O97" s="184">
        <v>-288.47718276656565</v>
      </c>
      <c r="P97" s="184">
        <v>507.07259644223359</v>
      </c>
      <c r="Q97" s="184">
        <v>-60.021723435906551</v>
      </c>
      <c r="R97" s="184">
        <v>200.91121294079403</v>
      </c>
      <c r="S97" s="184">
        <v>283.65826909920679</v>
      </c>
      <c r="T97" s="184">
        <v>-179.9082467509748</v>
      </c>
      <c r="U97" s="184">
        <v>478.35421501290853</v>
      </c>
      <c r="V97" s="184">
        <v>-285.17802821909618</v>
      </c>
      <c r="W97" s="184">
        <v>405.91236734032623</v>
      </c>
      <c r="X97" s="184">
        <v>-268.02636306162981</v>
      </c>
      <c r="Y97" s="184">
        <v>-752.47429480824314</v>
      </c>
      <c r="Z97" s="184">
        <v>-834.61626083843896</v>
      </c>
      <c r="AA97" s="184">
        <v>664.18527704053849</v>
      </c>
      <c r="AB97" s="184">
        <v>-250.48354375290052</v>
      </c>
      <c r="AC97" s="184">
        <v>345.09066593552808</v>
      </c>
      <c r="AD97" s="184">
        <v>382.21025956758831</v>
      </c>
      <c r="AE97" s="184">
        <v>187.48638698653849</v>
      </c>
      <c r="AF97" s="184">
        <v>931.86945664806262</v>
      </c>
      <c r="AG97" s="184">
        <v>1103.3539130002291</v>
      </c>
      <c r="AH97" s="184">
        <v>-1310.2338000297163</v>
      </c>
      <c r="AI97" s="184">
        <v>-233.60552591943633</v>
      </c>
      <c r="AJ97" s="184">
        <v>-107.40744810737579</v>
      </c>
      <c r="AK97" s="184">
        <v>993.61388437631422</v>
      </c>
      <c r="AL97" s="184">
        <v>-1201.1958342661121</v>
      </c>
      <c r="AM97" s="184">
        <v>758.69662729223455</v>
      </c>
      <c r="AN97" s="184">
        <v>286.18776205880977</v>
      </c>
      <c r="AO97" s="184">
        <v>-1134.9744076240072</v>
      </c>
      <c r="AP97" s="184">
        <v>1679.6667108649381</v>
      </c>
      <c r="AQ97" s="184">
        <v>-909.52856674567647</v>
      </c>
      <c r="AR97" s="184">
        <v>-2240.2300997437469</v>
      </c>
      <c r="AS97" s="184">
        <v>-27.849115537145735</v>
      </c>
    </row>
    <row r="98" spans="1:45" s="17" customFormat="1" ht="13.8" x14ac:dyDescent="0.25">
      <c r="A98" s="10" t="s">
        <v>90</v>
      </c>
      <c r="B98" s="46" t="s">
        <v>22</v>
      </c>
      <c r="C98" s="184">
        <v>375.1899717130143</v>
      </c>
      <c r="D98" s="184">
        <v>-139.04174430722333</v>
      </c>
      <c r="E98" s="184">
        <v>-8.4580405162015424</v>
      </c>
      <c r="F98" s="184">
        <v>133.7975371034666</v>
      </c>
      <c r="G98" s="184">
        <v>-219.81840124034738</v>
      </c>
      <c r="H98" s="184">
        <v>141.4491313618239</v>
      </c>
      <c r="I98" s="184">
        <v>-95.44003798147412</v>
      </c>
      <c r="J98" s="184">
        <v>564.69696254793666</v>
      </c>
      <c r="K98" s="184">
        <v>-223.21642746140799</v>
      </c>
      <c r="L98" s="184">
        <v>-548.92085795794355</v>
      </c>
      <c r="M98" s="184">
        <v>-266.5466559499996</v>
      </c>
      <c r="N98" s="184">
        <v>-137.80885446057175</v>
      </c>
      <c r="O98" s="184">
        <v>-288.47718276656565</v>
      </c>
      <c r="P98" s="184">
        <v>507.07259644223359</v>
      </c>
      <c r="Q98" s="184">
        <v>-60.021723435906551</v>
      </c>
      <c r="R98" s="184">
        <v>200.91121294079403</v>
      </c>
      <c r="S98" s="184">
        <v>283.65826909920679</v>
      </c>
      <c r="T98" s="184">
        <v>-179.9082467509748</v>
      </c>
      <c r="U98" s="184">
        <v>478.35421501290853</v>
      </c>
      <c r="V98" s="184">
        <v>-285.17802821909618</v>
      </c>
      <c r="W98" s="184">
        <v>405.91236734032623</v>
      </c>
      <c r="X98" s="184">
        <v>-268.02636306162981</v>
      </c>
      <c r="Y98" s="184">
        <v>-752.47429480824314</v>
      </c>
      <c r="Z98" s="184">
        <v>-834.61626083843896</v>
      </c>
      <c r="AA98" s="184">
        <v>664.18527704053849</v>
      </c>
      <c r="AB98" s="184">
        <v>-250.48354375290052</v>
      </c>
      <c r="AC98" s="184">
        <v>345.09066593552808</v>
      </c>
      <c r="AD98" s="184">
        <v>382.21025956758831</v>
      </c>
      <c r="AE98" s="184">
        <v>187.48638698653849</v>
      </c>
      <c r="AF98" s="184">
        <v>931.86945664806262</v>
      </c>
      <c r="AG98" s="184">
        <v>1103.3539130002291</v>
      </c>
      <c r="AH98" s="184">
        <v>-1310.2338000297163</v>
      </c>
      <c r="AI98" s="184">
        <v>-233.60552591943633</v>
      </c>
      <c r="AJ98" s="184">
        <v>-107.40744810737579</v>
      </c>
      <c r="AK98" s="184">
        <v>993.61388437631422</v>
      </c>
      <c r="AL98" s="184">
        <v>-1201.1958342661121</v>
      </c>
      <c r="AM98" s="184">
        <v>758.69662729223455</v>
      </c>
      <c r="AN98" s="184">
        <v>286.18776205880977</v>
      </c>
      <c r="AO98" s="184">
        <v>-1134.9744076240072</v>
      </c>
      <c r="AP98" s="184">
        <v>1679.6667108649381</v>
      </c>
      <c r="AQ98" s="184">
        <v>-909.52856674567647</v>
      </c>
      <c r="AR98" s="184">
        <v>-2240.2300997437469</v>
      </c>
      <c r="AS98" s="184">
        <v>-27.849115537145735</v>
      </c>
    </row>
    <row r="99" spans="1:45" s="17" customFormat="1" ht="13.8" x14ac:dyDescent="0.25">
      <c r="A99" s="10" t="s">
        <v>91</v>
      </c>
      <c r="B99" s="47" t="s">
        <v>23</v>
      </c>
      <c r="C99" s="184">
        <v>375.1899717130143</v>
      </c>
      <c r="D99" s="184">
        <v>-139.04174430722333</v>
      </c>
      <c r="E99" s="184">
        <v>-8.4580405162015424</v>
      </c>
      <c r="F99" s="184">
        <v>133.7975371034666</v>
      </c>
      <c r="G99" s="184">
        <v>-219.81840124034738</v>
      </c>
      <c r="H99" s="184">
        <v>141.4491313618239</v>
      </c>
      <c r="I99" s="184">
        <v>-95.44003798147412</v>
      </c>
      <c r="J99" s="184">
        <v>564.69696254793666</v>
      </c>
      <c r="K99" s="184">
        <v>-223.21642746140799</v>
      </c>
      <c r="L99" s="184">
        <v>-548.92085795794355</v>
      </c>
      <c r="M99" s="184">
        <v>-266.5466559499996</v>
      </c>
      <c r="N99" s="184">
        <v>-137.80885446057175</v>
      </c>
      <c r="O99" s="184">
        <v>-288.47718276656565</v>
      </c>
      <c r="P99" s="184">
        <v>507.07259644223359</v>
      </c>
      <c r="Q99" s="184">
        <v>-60.021723435906551</v>
      </c>
      <c r="R99" s="184">
        <v>200.91121294079403</v>
      </c>
      <c r="S99" s="184">
        <v>283.65826909920679</v>
      </c>
      <c r="T99" s="184">
        <v>-179.9082467509748</v>
      </c>
      <c r="U99" s="184">
        <v>478.35421501290853</v>
      </c>
      <c r="V99" s="184">
        <v>-285.17802821909618</v>
      </c>
      <c r="W99" s="184">
        <v>405.91236734032623</v>
      </c>
      <c r="X99" s="184">
        <v>-268.02636306162981</v>
      </c>
      <c r="Y99" s="184">
        <v>-752.47429480824314</v>
      </c>
      <c r="Z99" s="184">
        <v>-834.61626083843896</v>
      </c>
      <c r="AA99" s="184">
        <v>664.18527704053849</v>
      </c>
      <c r="AB99" s="184">
        <v>-250.48354375290052</v>
      </c>
      <c r="AC99" s="184">
        <v>345.09066593552808</v>
      </c>
      <c r="AD99" s="184">
        <v>382.21025956758831</v>
      </c>
      <c r="AE99" s="184">
        <v>187.48638698653849</v>
      </c>
      <c r="AF99" s="184">
        <v>931.86945664806262</v>
      </c>
      <c r="AG99" s="184">
        <v>1103.3539130002291</v>
      </c>
      <c r="AH99" s="184">
        <v>-1310.2338000297163</v>
      </c>
      <c r="AI99" s="184">
        <v>-233.60552591943633</v>
      </c>
      <c r="AJ99" s="184">
        <v>-107.40744810737579</v>
      </c>
      <c r="AK99" s="184">
        <v>993.61388437631422</v>
      </c>
      <c r="AL99" s="184">
        <v>-1201.1958342661121</v>
      </c>
      <c r="AM99" s="184">
        <v>758.69662729223455</v>
      </c>
      <c r="AN99" s="184">
        <v>286.18776205880977</v>
      </c>
      <c r="AO99" s="184">
        <v>-1134.9744076240072</v>
      </c>
      <c r="AP99" s="184">
        <v>1679.6667108649381</v>
      </c>
      <c r="AQ99" s="184">
        <v>-909.52856674567647</v>
      </c>
      <c r="AR99" s="184">
        <v>-2240.2300997437469</v>
      </c>
      <c r="AS99" s="184">
        <v>-27.849115537145735</v>
      </c>
    </row>
    <row r="100" spans="1:45" s="15" customFormat="1" ht="13.8" x14ac:dyDescent="0.25">
      <c r="A100" s="10"/>
      <c r="B100" s="129" t="s">
        <v>147</v>
      </c>
      <c r="C100" s="183">
        <v>7512.5238049835079</v>
      </c>
      <c r="D100" s="183">
        <v>-993.22559208422717</v>
      </c>
      <c r="E100" s="183">
        <v>-1466.9889153055565</v>
      </c>
      <c r="F100" s="183">
        <v>-2089.9272048437861</v>
      </c>
      <c r="G100" s="183">
        <v>-6249.4305736807337</v>
      </c>
      <c r="H100" s="183">
        <v>2686.3168792559195</v>
      </c>
      <c r="I100" s="183">
        <v>-1771.4126057007122</v>
      </c>
      <c r="J100" s="183">
        <v>6630.0921468712622</v>
      </c>
      <c r="K100" s="183">
        <v>-4520.1775802946904</v>
      </c>
      <c r="L100" s="183">
        <v>-9092.9672624059094</v>
      </c>
      <c r="M100" s="183">
        <v>-4219.0090332262771</v>
      </c>
      <c r="N100" s="183">
        <v>-4390.9553215723763</v>
      </c>
      <c r="O100" s="183">
        <v>-3988.4896953905495</v>
      </c>
      <c r="P100" s="183">
        <v>4699.6614829461378</v>
      </c>
      <c r="Q100" s="183">
        <v>-3020.4826850529562</v>
      </c>
      <c r="R100" s="183">
        <v>-1450.9420669327769</v>
      </c>
      <c r="S100" s="183">
        <v>1726.4391736199341</v>
      </c>
      <c r="T100" s="183">
        <v>-1782.0566808845235</v>
      </c>
      <c r="U100" s="183">
        <v>5540.197059707456</v>
      </c>
      <c r="V100" s="183">
        <v>-2605.8521423093403</v>
      </c>
      <c r="W100" s="183">
        <v>-2459.026299095201</v>
      </c>
      <c r="X100" s="183">
        <v>-219.74053434962366</v>
      </c>
      <c r="Y100" s="183">
        <v>-6867.1378482181572</v>
      </c>
      <c r="Z100" s="183">
        <v>-5151.8162687133772</v>
      </c>
      <c r="AA100" s="183">
        <v>5493.669534257353</v>
      </c>
      <c r="AB100" s="183">
        <v>-581.85293378924212</v>
      </c>
      <c r="AC100" s="183">
        <v>2501.9831584377625</v>
      </c>
      <c r="AD100" s="183">
        <v>5247.0970123805628</v>
      </c>
      <c r="AE100" s="183">
        <v>-8401.0007087077629</v>
      </c>
      <c r="AF100" s="183">
        <v>5675.7135130988027</v>
      </c>
      <c r="AG100" s="183">
        <v>755.19021076075944</v>
      </c>
      <c r="AH100" s="183">
        <v>-12076.534304068035</v>
      </c>
      <c r="AI100" s="183">
        <v>-2558.5383788604136</v>
      </c>
      <c r="AJ100" s="183">
        <v>-663.43410555961134</v>
      </c>
      <c r="AK100" s="183">
        <v>3880.9227578572481</v>
      </c>
      <c r="AL100" s="183">
        <v>-6977.4085322204846</v>
      </c>
      <c r="AM100" s="183">
        <v>2048.8530044022655</v>
      </c>
      <c r="AN100" s="183">
        <v>-313.35645644756158</v>
      </c>
      <c r="AO100" s="183">
        <v>-4850.7864302904854</v>
      </c>
      <c r="AP100" s="183">
        <v>7958.6704823586733</v>
      </c>
      <c r="AQ100" s="183">
        <v>-3683.6099363402573</v>
      </c>
      <c r="AR100" s="183">
        <v>-11363.725946448254</v>
      </c>
      <c r="AS100" s="183">
        <v>292.34276173709623</v>
      </c>
    </row>
    <row r="101" spans="1:45" s="17" customFormat="1" ht="13.8" x14ac:dyDescent="0.25">
      <c r="A101" s="10">
        <v>1</v>
      </c>
      <c r="B101" s="35" t="s">
        <v>17</v>
      </c>
      <c r="C101" s="184">
        <v>3347.0161123858184</v>
      </c>
      <c r="D101" s="184">
        <v>1218.1140269881726</v>
      </c>
      <c r="E101" s="184">
        <v>-242.61177739642585</v>
      </c>
      <c r="F101" s="184">
        <v>-799.1710010395891</v>
      </c>
      <c r="G101" s="184">
        <v>-2412.8635742565675</v>
      </c>
      <c r="H101" s="184">
        <v>1533.5000954085231</v>
      </c>
      <c r="I101" s="184">
        <v>-831.34095760310493</v>
      </c>
      <c r="J101" s="184">
        <v>1705.9483821619883</v>
      </c>
      <c r="K101" s="184">
        <v>-1867.1636593572575</v>
      </c>
      <c r="L101" s="184">
        <v>-2657.0735521137685</v>
      </c>
      <c r="M101" s="184">
        <v>-1798.9061009082798</v>
      </c>
      <c r="N101" s="184">
        <v>-2910.3668987315741</v>
      </c>
      <c r="O101" s="184">
        <v>-1547.3636779186231</v>
      </c>
      <c r="P101" s="184">
        <v>1156.053736279353</v>
      </c>
      <c r="Q101" s="184">
        <v>-1994.2486788782053</v>
      </c>
      <c r="R101" s="184">
        <v>-601.47042700994075</v>
      </c>
      <c r="S101" s="184">
        <v>377.67484549080245</v>
      </c>
      <c r="T101" s="184">
        <v>-86.928088129385515</v>
      </c>
      <c r="U101" s="184">
        <v>2477.0220874427714</v>
      </c>
      <c r="V101" s="184">
        <v>-532.37237664484428</v>
      </c>
      <c r="W101" s="184">
        <v>-2923.4797757576098</v>
      </c>
      <c r="X101" s="184">
        <v>1201.6425208147386</v>
      </c>
      <c r="Y101" s="184">
        <v>-3013.0548779000092</v>
      </c>
      <c r="Z101" s="184">
        <v>-1559.983709002744</v>
      </c>
      <c r="AA101" s="184">
        <v>4275.3782478499461</v>
      </c>
      <c r="AB101" s="184">
        <v>351.66664190805341</v>
      </c>
      <c r="AC101" s="184">
        <v>1589.6718810997727</v>
      </c>
      <c r="AD101" s="184">
        <v>3843.9325152565602</v>
      </c>
      <c r="AE101" s="184">
        <v>-6604.8713834892869</v>
      </c>
      <c r="AF101" s="184">
        <v>2766.6550735862756</v>
      </c>
      <c r="AG101" s="184">
        <v>-2818.0481160910331</v>
      </c>
      <c r="AH101" s="184">
        <v>-3947.4212321629943</v>
      </c>
      <c r="AI101" s="184">
        <v>-656.79307695516036</v>
      </c>
      <c r="AJ101" s="184">
        <v>-373.4261319450477</v>
      </c>
      <c r="AK101" s="184">
        <v>1680.0338152349611</v>
      </c>
      <c r="AL101" s="184">
        <v>-3137.8662155839966</v>
      </c>
      <c r="AM101" s="184">
        <v>431.7544190033359</v>
      </c>
      <c r="AN101" s="184">
        <v>-629.11815732843411</v>
      </c>
      <c r="AO101" s="184">
        <v>-2567.8421165925329</v>
      </c>
      <c r="AP101" s="184">
        <v>3345.5268370121653</v>
      </c>
      <c r="AQ101" s="184">
        <v>-661.41963937858304</v>
      </c>
      <c r="AR101" s="184">
        <v>-4326.052910367087</v>
      </c>
      <c r="AS101" s="184">
        <v>632.25953337230226</v>
      </c>
    </row>
    <row r="102" spans="1:45" s="20" customFormat="1" ht="15.75" customHeight="1" x14ac:dyDescent="0.25">
      <c r="A102" s="10">
        <v>1.1000000000000001</v>
      </c>
      <c r="B102" s="44" t="s">
        <v>21</v>
      </c>
      <c r="C102" s="184">
        <v>-1602.4625483859945</v>
      </c>
      <c r="D102" s="184">
        <v>1249.1152216927321</v>
      </c>
      <c r="E102" s="184">
        <v>-258.36585378722793</v>
      </c>
      <c r="F102" s="184">
        <v>-1009.747400932132</v>
      </c>
      <c r="G102" s="184">
        <v>-2235.2717499085838</v>
      </c>
      <c r="H102" s="184">
        <v>1313.8806888929416</v>
      </c>
      <c r="I102" s="184">
        <v>-803.81086952631313</v>
      </c>
      <c r="J102" s="184">
        <v>993.18122609362786</v>
      </c>
      <c r="K102" s="184">
        <v>-1588.020427437692</v>
      </c>
      <c r="L102" s="184">
        <v>-1807.1824375035221</v>
      </c>
      <c r="M102" s="184">
        <v>-1578.5300710980373</v>
      </c>
      <c r="N102" s="184">
        <v>-2748.0721104278668</v>
      </c>
      <c r="O102" s="184">
        <v>-1244.3251643094904</v>
      </c>
      <c r="P102" s="184">
        <v>584.95359723449917</v>
      </c>
      <c r="Q102" s="184">
        <v>-1890.3409215132069</v>
      </c>
      <c r="R102" s="184">
        <v>-413.41128010606349</v>
      </c>
      <c r="S102" s="184">
        <v>344.06940489783733</v>
      </c>
      <c r="T102" s="184">
        <v>-106.86340303673273</v>
      </c>
      <c r="U102" s="184">
        <v>2066.6842468629752</v>
      </c>
      <c r="V102" s="184">
        <v>-244.83423812560704</v>
      </c>
      <c r="W102" s="184">
        <v>-3605.4650855124733</v>
      </c>
      <c r="X102" s="184">
        <v>406.53658420423835</v>
      </c>
      <c r="Y102" s="184">
        <v>-2665.2702030658902</v>
      </c>
      <c r="Z102" s="184">
        <v>-1096.1841983283387</v>
      </c>
      <c r="AA102" s="184">
        <v>1883.7015370005297</v>
      </c>
      <c r="AB102" s="184">
        <v>-24.951323581378801</v>
      </c>
      <c r="AC102" s="184">
        <v>1177.2072254988061</v>
      </c>
      <c r="AD102" s="184">
        <v>3398.3819230130521</v>
      </c>
      <c r="AE102" s="184">
        <v>-6392.3063832265534</v>
      </c>
      <c r="AF102" s="184">
        <v>1861.7808262106987</v>
      </c>
      <c r="AG102" s="184">
        <v>-3811.8987602994093</v>
      </c>
      <c r="AH102" s="184">
        <v>-2507.2341372139413</v>
      </c>
      <c r="AI102" s="184">
        <v>-346.47672501709985</v>
      </c>
      <c r="AJ102" s="184">
        <v>-306.54605887240507</v>
      </c>
      <c r="AK102" s="184">
        <v>1259.4572946260728</v>
      </c>
      <c r="AL102" s="184">
        <v>-2347.1670296037219</v>
      </c>
      <c r="AM102" s="184">
        <v>197.62286978665406</v>
      </c>
      <c r="AN102" s="184">
        <v>-758.47772465488197</v>
      </c>
      <c r="AO102" s="184">
        <v>-1867.6471786894142</v>
      </c>
      <c r="AP102" s="184">
        <v>2294.3745418880294</v>
      </c>
      <c r="AQ102" s="184">
        <v>-336.73268584954457</v>
      </c>
      <c r="AR102" s="184">
        <v>-2850.6318612769364</v>
      </c>
      <c r="AS102" s="184">
        <v>659.10558927896864</v>
      </c>
    </row>
    <row r="103" spans="1:45" s="17" customFormat="1" ht="22.8" x14ac:dyDescent="0.25">
      <c r="A103" s="10" t="s">
        <v>59</v>
      </c>
      <c r="B103" s="45" t="s">
        <v>25</v>
      </c>
      <c r="C103" s="184">
        <v>-1602.4625483859945</v>
      </c>
      <c r="D103" s="184">
        <v>1249.1152216927321</v>
      </c>
      <c r="E103" s="184">
        <v>-258.36585378722793</v>
      </c>
      <c r="F103" s="184">
        <v>-1009.747400932132</v>
      </c>
      <c r="G103" s="184">
        <v>-2235.2717499085838</v>
      </c>
      <c r="H103" s="184">
        <v>1313.8806888929416</v>
      </c>
      <c r="I103" s="184">
        <v>-803.81086952631313</v>
      </c>
      <c r="J103" s="184">
        <v>993.18122609362786</v>
      </c>
      <c r="K103" s="184">
        <v>-1588.020427437692</v>
      </c>
      <c r="L103" s="184">
        <v>-1807.1824375035221</v>
      </c>
      <c r="M103" s="184">
        <v>-1578.5300710980373</v>
      </c>
      <c r="N103" s="184">
        <v>-2748.0721104278668</v>
      </c>
      <c r="O103" s="184">
        <v>-1244.3251643094904</v>
      </c>
      <c r="P103" s="184">
        <v>584.95359723449917</v>
      </c>
      <c r="Q103" s="184">
        <v>-1890.3409215132069</v>
      </c>
      <c r="R103" s="184">
        <v>-413.41128010606349</v>
      </c>
      <c r="S103" s="184">
        <v>344.06940489783733</v>
      </c>
      <c r="T103" s="184">
        <v>-106.86340303673273</v>
      </c>
      <c r="U103" s="184">
        <v>2066.6842468629752</v>
      </c>
      <c r="V103" s="184">
        <v>-244.83423812560704</v>
      </c>
      <c r="W103" s="184">
        <v>-3605.4650855124733</v>
      </c>
      <c r="X103" s="184">
        <v>406.53658420423835</v>
      </c>
      <c r="Y103" s="184">
        <v>-2665.2702030658902</v>
      </c>
      <c r="Z103" s="184">
        <v>-1096.1841983283387</v>
      </c>
      <c r="AA103" s="184">
        <v>1883.7015370005297</v>
      </c>
      <c r="AB103" s="184">
        <v>-24.951323581378801</v>
      </c>
      <c r="AC103" s="184">
        <v>1177.2072254988061</v>
      </c>
      <c r="AD103" s="184">
        <v>3398.3819230130521</v>
      </c>
      <c r="AE103" s="184">
        <v>-6392.3063832265534</v>
      </c>
      <c r="AF103" s="184">
        <v>1861.7808262106987</v>
      </c>
      <c r="AG103" s="184">
        <v>-3811.8987602994093</v>
      </c>
      <c r="AH103" s="184">
        <v>-2507.2341372139413</v>
      </c>
      <c r="AI103" s="184">
        <v>-346.47672501709985</v>
      </c>
      <c r="AJ103" s="184">
        <v>-306.54605887240507</v>
      </c>
      <c r="AK103" s="184">
        <v>1259.4572946260728</v>
      </c>
      <c r="AL103" s="184">
        <v>-2347.1670296037219</v>
      </c>
      <c r="AM103" s="184">
        <v>197.62286978665406</v>
      </c>
      <c r="AN103" s="184">
        <v>-758.47772465488197</v>
      </c>
      <c r="AO103" s="184">
        <v>-1867.6471786894142</v>
      </c>
      <c r="AP103" s="184">
        <v>2294.3745418880294</v>
      </c>
      <c r="AQ103" s="184">
        <v>-336.73268584954457</v>
      </c>
      <c r="AR103" s="184">
        <v>-2850.6318612769364</v>
      </c>
      <c r="AS103" s="184">
        <v>659.10558927896864</v>
      </c>
    </row>
    <row r="104" spans="1:45" s="15" customFormat="1" ht="13.8" hidden="1" x14ac:dyDescent="0.25">
      <c r="A104" s="10"/>
      <c r="B104" s="185"/>
      <c r="C104" s="185">
        <v>0</v>
      </c>
      <c r="D104" s="185">
        <v>0</v>
      </c>
      <c r="E104" s="185">
        <v>0</v>
      </c>
      <c r="F104" s="185">
        <v>0</v>
      </c>
      <c r="G104" s="185">
        <v>0</v>
      </c>
      <c r="H104" s="185">
        <v>0</v>
      </c>
      <c r="I104" s="185">
        <v>0</v>
      </c>
      <c r="J104" s="185">
        <v>0</v>
      </c>
      <c r="K104" s="185">
        <v>0</v>
      </c>
      <c r="L104" s="185">
        <v>0</v>
      </c>
      <c r="M104" s="185">
        <v>0</v>
      </c>
      <c r="N104" s="185">
        <v>0</v>
      </c>
      <c r="O104" s="185">
        <v>0</v>
      </c>
      <c r="P104" s="185">
        <v>0</v>
      </c>
      <c r="Q104" s="185">
        <v>0</v>
      </c>
      <c r="R104" s="185">
        <v>0</v>
      </c>
      <c r="S104" s="185">
        <v>0</v>
      </c>
      <c r="T104" s="185">
        <v>0</v>
      </c>
      <c r="U104" s="185">
        <v>0</v>
      </c>
      <c r="V104" s="185">
        <v>0</v>
      </c>
      <c r="W104" s="185">
        <v>0</v>
      </c>
      <c r="X104" s="185">
        <v>0</v>
      </c>
      <c r="Y104" s="185">
        <v>0</v>
      </c>
      <c r="Z104" s="185">
        <v>0</v>
      </c>
      <c r="AA104" s="185">
        <v>0</v>
      </c>
      <c r="AB104" s="185">
        <v>0</v>
      </c>
      <c r="AC104" s="185">
        <v>0</v>
      </c>
      <c r="AD104" s="185">
        <v>0</v>
      </c>
      <c r="AE104" s="185">
        <v>0</v>
      </c>
      <c r="AF104" s="185">
        <v>0</v>
      </c>
      <c r="AG104" s="185">
        <v>0</v>
      </c>
      <c r="AH104" s="185">
        <v>0</v>
      </c>
      <c r="AI104" s="185">
        <v>0</v>
      </c>
      <c r="AJ104" s="185">
        <v>0</v>
      </c>
      <c r="AK104" s="185">
        <v>0</v>
      </c>
      <c r="AL104" s="185">
        <v>0</v>
      </c>
      <c r="AM104" s="185">
        <v>0</v>
      </c>
      <c r="AN104" s="185">
        <v>0</v>
      </c>
      <c r="AO104" s="185">
        <v>0</v>
      </c>
      <c r="AP104" s="185">
        <v>0</v>
      </c>
      <c r="AQ104" s="185">
        <v>0</v>
      </c>
      <c r="AR104" s="185">
        <v>0</v>
      </c>
      <c r="AS104" s="185">
        <v>0</v>
      </c>
    </row>
    <row r="105" spans="1:45" s="20" customFormat="1" ht="15.75" customHeight="1" x14ac:dyDescent="0.25">
      <c r="A105" s="10">
        <v>1.2</v>
      </c>
      <c r="B105" s="44" t="s">
        <v>40</v>
      </c>
      <c r="C105" s="184">
        <v>4949.4786607718152</v>
      </c>
      <c r="D105" s="184">
        <v>-31.001194704559623</v>
      </c>
      <c r="E105" s="184">
        <v>15.75407639080214</v>
      </c>
      <c r="F105" s="184">
        <v>210.57639989254295</v>
      </c>
      <c r="G105" s="184">
        <v>-177.59182434798555</v>
      </c>
      <c r="H105" s="184">
        <v>219.61940651558155</v>
      </c>
      <c r="I105" s="184">
        <v>-27.53008807678809</v>
      </c>
      <c r="J105" s="184">
        <v>712.76715606835864</v>
      </c>
      <c r="K105" s="184">
        <v>-279.14323191956174</v>
      </c>
      <c r="L105" s="184">
        <v>-849.89111461024982</v>
      </c>
      <c r="M105" s="184">
        <v>-220.37602981024628</v>
      </c>
      <c r="N105" s="184">
        <v>-162.29478830370579</v>
      </c>
      <c r="O105" s="184">
        <v>-303.0385136091291</v>
      </c>
      <c r="P105" s="184">
        <v>571.10013904485004</v>
      </c>
      <c r="Q105" s="184">
        <v>-103.90775736499836</v>
      </c>
      <c r="R105" s="184">
        <v>-188.05914690387365</v>
      </c>
      <c r="S105" s="184">
        <v>33.605440592961457</v>
      </c>
      <c r="T105" s="184">
        <v>19.935314907352733</v>
      </c>
      <c r="U105" s="184">
        <v>410.33784057979233</v>
      </c>
      <c r="V105" s="184">
        <v>-287.53813851923724</v>
      </c>
      <c r="W105" s="184">
        <v>681.98530975486506</v>
      </c>
      <c r="X105" s="184">
        <v>795.10593661049847</v>
      </c>
      <c r="Y105" s="184">
        <v>-347.78467483412277</v>
      </c>
      <c r="Z105" s="184">
        <v>-463.79951067440368</v>
      </c>
      <c r="AA105" s="184">
        <v>2391.6767108494146</v>
      </c>
      <c r="AB105" s="184">
        <v>376.61796548943585</v>
      </c>
      <c r="AC105" s="184">
        <v>412.46465560096311</v>
      </c>
      <c r="AD105" s="184">
        <v>445.55059224351157</v>
      </c>
      <c r="AE105" s="184">
        <v>-212.5650002627342</v>
      </c>
      <c r="AF105" s="184">
        <v>904.87424737557683</v>
      </c>
      <c r="AG105" s="184">
        <v>993.85064420837614</v>
      </c>
      <c r="AH105" s="184">
        <v>-1440.1870949490494</v>
      </c>
      <c r="AI105" s="184">
        <v>-310.31635193806056</v>
      </c>
      <c r="AJ105" s="184">
        <v>-66.880073072646269</v>
      </c>
      <c r="AK105" s="184">
        <v>420.5765206088883</v>
      </c>
      <c r="AL105" s="184">
        <v>-790.69918598027095</v>
      </c>
      <c r="AM105" s="184">
        <v>234.13154921667808</v>
      </c>
      <c r="AN105" s="184">
        <v>129.35956732645144</v>
      </c>
      <c r="AO105" s="184">
        <v>-700.1949379031222</v>
      </c>
      <c r="AP105" s="184">
        <v>1051.1522951241359</v>
      </c>
      <c r="AQ105" s="184">
        <v>-324.68695352902751</v>
      </c>
      <c r="AR105" s="184">
        <v>-1475.4210490901546</v>
      </c>
      <c r="AS105" s="184">
        <v>-26.846055906666322</v>
      </c>
    </row>
    <row r="106" spans="1:45" s="17" customFormat="1" ht="22.8" x14ac:dyDescent="0.25">
      <c r="A106" s="10" t="s">
        <v>60</v>
      </c>
      <c r="B106" s="45" t="s">
        <v>3</v>
      </c>
      <c r="C106" s="184">
        <v>704.86855848174946</v>
      </c>
      <c r="D106" s="184">
        <v>36.924722719047907</v>
      </c>
      <c r="E106" s="184">
        <v>21.231683209495031</v>
      </c>
      <c r="F106" s="184">
        <v>113.54257346058301</v>
      </c>
      <c r="G106" s="184">
        <v>-33.051217159994508</v>
      </c>
      <c r="H106" s="184">
        <v>97.677842075115251</v>
      </c>
      <c r="I106" s="184">
        <v>51.226310612193942</v>
      </c>
      <c r="J106" s="184">
        <v>389.26643121190403</v>
      </c>
      <c r="K106" s="184">
        <v>-167.95822618217028</v>
      </c>
      <c r="L106" s="184">
        <v>-581.78045530951761</v>
      </c>
      <c r="M106" s="184">
        <v>-108.56844903904302</v>
      </c>
      <c r="N106" s="184">
        <v>-128.616889667892</v>
      </c>
      <c r="O106" s="184">
        <v>-236.30109088928575</v>
      </c>
      <c r="P106" s="184">
        <v>358.25392446079707</v>
      </c>
      <c r="Q106" s="184">
        <v>-89.181026718478023</v>
      </c>
      <c r="R106" s="184">
        <v>-289.36541847372376</v>
      </c>
      <c r="S106" s="184">
        <v>313.56376170022122</v>
      </c>
      <c r="T106" s="184">
        <v>-45.342430693215647</v>
      </c>
      <c r="U106" s="184">
        <v>257.1286864848804</v>
      </c>
      <c r="V106" s="184">
        <v>-136.25541111306131</v>
      </c>
      <c r="W106" s="184">
        <v>754.75003871313436</v>
      </c>
      <c r="X106" s="184">
        <v>812.45340919988757</v>
      </c>
      <c r="Y106" s="184">
        <v>-343.5266786655796</v>
      </c>
      <c r="Z106" s="184">
        <v>-376.2901985855749</v>
      </c>
      <c r="AA106" s="184">
        <v>2076.7952165231895</v>
      </c>
      <c r="AB106" s="184">
        <v>293.90886839624318</v>
      </c>
      <c r="AC106" s="184">
        <v>287.59586704739502</v>
      </c>
      <c r="AD106" s="184">
        <v>55.835570243441452</v>
      </c>
      <c r="AE106" s="184">
        <v>-282.03278295872087</v>
      </c>
      <c r="AF106" s="184">
        <v>500.01697057241802</v>
      </c>
      <c r="AG106" s="184">
        <v>550.54219589921854</v>
      </c>
      <c r="AH106" s="184">
        <v>-1055.4130808191214</v>
      </c>
      <c r="AI106" s="184">
        <v>-219.0079732356316</v>
      </c>
      <c r="AJ106" s="184">
        <v>47.416705129785896</v>
      </c>
      <c r="AK106" s="184">
        <v>239.85639635059323</v>
      </c>
      <c r="AL106" s="184">
        <v>-250.85032142961336</v>
      </c>
      <c r="AM106" s="184">
        <v>76.810679256028834</v>
      </c>
      <c r="AN106" s="184">
        <v>86.853847996731446</v>
      </c>
      <c r="AO106" s="184">
        <v>-376.61904765911459</v>
      </c>
      <c r="AP106" s="184">
        <v>817.04249981776297</v>
      </c>
      <c r="AQ106" s="184">
        <v>102.46303604742843</v>
      </c>
      <c r="AR106" s="184">
        <v>-805.6271191401496</v>
      </c>
      <c r="AS106" s="184">
        <v>-0.67916928613698246</v>
      </c>
    </row>
    <row r="107" spans="1:45" s="17" customFormat="1" ht="13.8" x14ac:dyDescent="0.25">
      <c r="A107" s="167" t="s">
        <v>130</v>
      </c>
      <c r="B107" s="49" t="s">
        <v>54</v>
      </c>
      <c r="C107" s="184">
        <v>754.95659570787018</v>
      </c>
      <c r="D107" s="184">
        <v>12.12389653391179</v>
      </c>
      <c r="E107" s="184">
        <v>27.897592709396008</v>
      </c>
      <c r="F107" s="184">
        <v>142.47444524752564</v>
      </c>
      <c r="G107" s="184">
        <v>-9.7730136380521344</v>
      </c>
      <c r="H107" s="184">
        <v>81.586932074247116</v>
      </c>
      <c r="I107" s="184">
        <v>66.780207101455801</v>
      </c>
      <c r="J107" s="184">
        <v>366.26466198998315</v>
      </c>
      <c r="K107" s="184">
        <v>-129.92560330301941</v>
      </c>
      <c r="L107" s="184">
        <v>-547.4885571522899</v>
      </c>
      <c r="M107" s="184">
        <v>-81.981396575480446</v>
      </c>
      <c r="N107" s="184">
        <v>-58.699786904184378</v>
      </c>
      <c r="O107" s="184">
        <v>-261.78632290015304</v>
      </c>
      <c r="P107" s="184">
        <v>285.45634556718426</v>
      </c>
      <c r="Q107" s="184">
        <v>-1.9350107572071096</v>
      </c>
      <c r="R107" s="184">
        <v>-344.46251399778743</v>
      </c>
      <c r="S107" s="184">
        <v>246.77774770768818</v>
      </c>
      <c r="T107" s="184">
        <v>-63.276309766063051</v>
      </c>
      <c r="U107" s="184">
        <v>138.5378327204632</v>
      </c>
      <c r="V107" s="184">
        <v>-89.67613671901853</v>
      </c>
      <c r="W107" s="184">
        <v>628.75817393048715</v>
      </c>
      <c r="X107" s="184">
        <v>709.38597560893106</v>
      </c>
      <c r="Y107" s="184">
        <v>-228.22892814969228</v>
      </c>
      <c r="Z107" s="184">
        <v>-289.87898321034709</v>
      </c>
      <c r="AA107" s="184">
        <v>1949.4846483801712</v>
      </c>
      <c r="AB107" s="184">
        <v>293.20998451624524</v>
      </c>
      <c r="AC107" s="184">
        <v>232.34217325724984</v>
      </c>
      <c r="AD107" s="184">
        <v>68.918760090303749</v>
      </c>
      <c r="AE107" s="184">
        <v>25.265191222668591</v>
      </c>
      <c r="AF107" s="184">
        <v>374.58518209205772</v>
      </c>
      <c r="AG107" s="184">
        <v>589.0378794691469</v>
      </c>
      <c r="AH107" s="184">
        <v>-901.74390992694794</v>
      </c>
      <c r="AI107" s="184">
        <v>-218.14722233953617</v>
      </c>
      <c r="AJ107" s="184">
        <v>59.939700598447132</v>
      </c>
      <c r="AK107" s="184">
        <v>172.80568919561921</v>
      </c>
      <c r="AL107" s="184">
        <v>-203.32515078232407</v>
      </c>
      <c r="AM107" s="184">
        <v>126.14118604189348</v>
      </c>
      <c r="AN107" s="184">
        <v>69.943042321524302</v>
      </c>
      <c r="AO107" s="184">
        <v>-302.59522325847809</v>
      </c>
      <c r="AP107" s="184">
        <v>691.73004511393231</v>
      </c>
      <c r="AQ107" s="184">
        <v>146.65660423179349</v>
      </c>
      <c r="AR107" s="184">
        <v>-683.76296062377207</v>
      </c>
      <c r="AS107" s="184">
        <v>-0.60636292606649533</v>
      </c>
    </row>
    <row r="108" spans="1:45" s="17" customFormat="1" ht="22.8" x14ac:dyDescent="0.25">
      <c r="A108" s="167" t="s">
        <v>131</v>
      </c>
      <c r="B108" s="49" t="s">
        <v>39</v>
      </c>
      <c r="C108" s="184">
        <v>-50.088037226121401</v>
      </c>
      <c r="D108" s="184">
        <v>24.800826185136124</v>
      </c>
      <c r="E108" s="184">
        <v>-6.6659094999000406</v>
      </c>
      <c r="F108" s="184">
        <v>-28.93187178694285</v>
      </c>
      <c r="G108" s="184">
        <v>-23.278203521942032</v>
      </c>
      <c r="H108" s="184">
        <v>16.090910000868249</v>
      </c>
      <c r="I108" s="184">
        <v>-15.553896489262421</v>
      </c>
      <c r="J108" s="184">
        <v>23.001769221921329</v>
      </c>
      <c r="K108" s="184">
        <v>-38.032622879151205</v>
      </c>
      <c r="L108" s="184">
        <v>-34.291898157227848</v>
      </c>
      <c r="M108" s="184">
        <v>-26.587052463562344</v>
      </c>
      <c r="N108" s="184">
        <v>-69.917102763707845</v>
      </c>
      <c r="O108" s="184">
        <v>25.485232010867989</v>
      </c>
      <c r="P108" s="184">
        <v>72.797578893612538</v>
      </c>
      <c r="Q108" s="184">
        <v>-87.246015961271141</v>
      </c>
      <c r="R108" s="184">
        <v>55.097095524063889</v>
      </c>
      <c r="S108" s="184">
        <v>66.786013992532361</v>
      </c>
      <c r="T108" s="184">
        <v>17.93387907284739</v>
      </c>
      <c r="U108" s="184">
        <v>118.59085376441763</v>
      </c>
      <c r="V108" s="184">
        <v>-46.579274394042784</v>
      </c>
      <c r="W108" s="184">
        <v>125.99186478264744</v>
      </c>
      <c r="X108" s="184">
        <v>103.06743359095621</v>
      </c>
      <c r="Y108" s="184">
        <v>-115.29775051588821</v>
      </c>
      <c r="Z108" s="184">
        <v>-86.411215375226647</v>
      </c>
      <c r="AA108" s="184">
        <v>127.31056814301786</v>
      </c>
      <c r="AB108" s="184">
        <v>0.69888387999748147</v>
      </c>
      <c r="AC108" s="184">
        <v>55.253693790146755</v>
      </c>
      <c r="AD108" s="184">
        <v>-13.083189846862467</v>
      </c>
      <c r="AE108" s="184">
        <v>-307.297974181391</v>
      </c>
      <c r="AF108" s="184">
        <v>125.43178848036192</v>
      </c>
      <c r="AG108" s="184">
        <v>-38.495683569930151</v>
      </c>
      <c r="AH108" s="184">
        <v>-153.66917089217173</v>
      </c>
      <c r="AI108" s="184">
        <v>-0.86075089609610711</v>
      </c>
      <c r="AJ108" s="184">
        <v>-12.522995468661925</v>
      </c>
      <c r="AK108" s="184">
        <v>67.050707154975157</v>
      </c>
      <c r="AL108" s="184">
        <v>-47.52517064729021</v>
      </c>
      <c r="AM108" s="184">
        <v>-49.330506785864884</v>
      </c>
      <c r="AN108" s="184">
        <v>16.910805675207602</v>
      </c>
      <c r="AO108" s="184">
        <v>-74.023824400636514</v>
      </c>
      <c r="AP108" s="184">
        <v>125.31245470383016</v>
      </c>
      <c r="AQ108" s="184">
        <v>-44.193568184363272</v>
      </c>
      <c r="AR108" s="184">
        <v>-121.86415851637912</v>
      </c>
      <c r="AS108" s="184">
        <v>-7.2806360071631104E-2</v>
      </c>
    </row>
    <row r="109" spans="1:45" s="17" customFormat="1" ht="22.8" x14ac:dyDescent="0.25">
      <c r="A109" s="10" t="s">
        <v>61</v>
      </c>
      <c r="B109" s="45" t="s">
        <v>148</v>
      </c>
      <c r="C109" s="184">
        <v>106.85335172492272</v>
      </c>
      <c r="D109" s="184">
        <v>-2.4077168766358454</v>
      </c>
      <c r="E109" s="184">
        <v>1.7664335811058152</v>
      </c>
      <c r="F109" s="184">
        <v>4.5329424730057326</v>
      </c>
      <c r="G109" s="184">
        <v>-3.0092298926099375</v>
      </c>
      <c r="H109" s="184">
        <v>4.0766609334452397</v>
      </c>
      <c r="I109" s="184">
        <v>-0.41416921264364248</v>
      </c>
      <c r="J109" s="184">
        <v>10.097947883115822</v>
      </c>
      <c r="K109" s="184">
        <v>-1.350926664035029</v>
      </c>
      <c r="L109" s="184">
        <v>-6.240098685543316</v>
      </c>
      <c r="M109" s="184">
        <v>-1.8318399042438074</v>
      </c>
      <c r="N109" s="184">
        <v>-0.62706768190122375</v>
      </c>
      <c r="O109" s="184">
        <v>-2.6888825367895208</v>
      </c>
      <c r="P109" s="184">
        <v>7.760758838071709</v>
      </c>
      <c r="Q109" s="184">
        <v>0.50583989652001549</v>
      </c>
      <c r="R109" s="184">
        <v>2.5848648249821053</v>
      </c>
      <c r="S109" s="184">
        <v>3.4077100925429988</v>
      </c>
      <c r="T109" s="184">
        <v>-7.7199751967634</v>
      </c>
      <c r="U109" s="184">
        <v>14.561647950698429</v>
      </c>
      <c r="V109" s="184">
        <v>-2.5612868965749556</v>
      </c>
      <c r="W109" s="184">
        <v>-27.60072704097793</v>
      </c>
      <c r="X109" s="184">
        <v>-11.464925422713691</v>
      </c>
      <c r="Y109" s="184">
        <v>-1.961730014444484</v>
      </c>
      <c r="Z109" s="184">
        <v>-4.8794682967263725</v>
      </c>
      <c r="AA109" s="184">
        <v>4.6771592904074737</v>
      </c>
      <c r="AB109" s="184">
        <v>-0.25216069570241473</v>
      </c>
      <c r="AC109" s="184">
        <v>44.713356946226796</v>
      </c>
      <c r="AD109" s="184">
        <v>2.2538095054729474</v>
      </c>
      <c r="AE109" s="184">
        <v>5.4820121756960383</v>
      </c>
      <c r="AF109" s="184">
        <v>9.5674904055227845</v>
      </c>
      <c r="AG109" s="184">
        <v>9.3302235357831194</v>
      </c>
      <c r="AH109" s="184">
        <v>-12.443349959755352</v>
      </c>
      <c r="AI109" s="184">
        <v>-1.7861653405871891</v>
      </c>
      <c r="AJ109" s="184">
        <v>-0.95744649952019856</v>
      </c>
      <c r="AK109" s="184">
        <v>3.6497119967700962</v>
      </c>
      <c r="AL109" s="184">
        <v>-5.5061806090967345</v>
      </c>
      <c r="AM109" s="184">
        <v>3.493330228169107</v>
      </c>
      <c r="AN109" s="184">
        <v>2.3455039286288333</v>
      </c>
      <c r="AO109" s="184">
        <v>-7.1772445264441549</v>
      </c>
      <c r="AP109" s="184">
        <v>9.76482965064071</v>
      </c>
      <c r="AQ109" s="184">
        <v>-3.719956703456802</v>
      </c>
      <c r="AR109" s="184">
        <v>-13.709431283972405</v>
      </c>
      <c r="AS109" s="184">
        <v>-0.19329401822675774</v>
      </c>
    </row>
    <row r="110" spans="1:45" s="17" customFormat="1" ht="13.8" x14ac:dyDescent="0.25">
      <c r="A110" s="10"/>
      <c r="B110" s="45" t="s">
        <v>149</v>
      </c>
      <c r="C110" s="184">
        <v>4137.7567505651423</v>
      </c>
      <c r="D110" s="184">
        <v>-65.518200546970434</v>
      </c>
      <c r="E110" s="184">
        <v>-7.2440403997979388</v>
      </c>
      <c r="F110" s="184">
        <v>92.500883958952841</v>
      </c>
      <c r="G110" s="184">
        <v>-141.53137729538088</v>
      </c>
      <c r="H110" s="184">
        <v>117.86490350702122</v>
      </c>
      <c r="I110" s="184">
        <v>-78.342229476338858</v>
      </c>
      <c r="J110" s="184">
        <v>313.40277697333863</v>
      </c>
      <c r="K110" s="184">
        <v>-109.83407907335659</v>
      </c>
      <c r="L110" s="184">
        <v>-261.87056061518808</v>
      </c>
      <c r="M110" s="184">
        <v>-109.97574086696005</v>
      </c>
      <c r="N110" s="184">
        <v>-33.050830953912069</v>
      </c>
      <c r="O110" s="184">
        <v>-64.048540183054669</v>
      </c>
      <c r="P110" s="184">
        <v>205.08545574598199</v>
      </c>
      <c r="Q110" s="184">
        <v>-15.232570543040538</v>
      </c>
      <c r="R110" s="184">
        <v>98.721406744868005</v>
      </c>
      <c r="S110" s="184">
        <v>-283.36603119980219</v>
      </c>
      <c r="T110" s="184">
        <v>72.997720797332079</v>
      </c>
      <c r="U110" s="184">
        <v>138.64750614421303</v>
      </c>
      <c r="V110" s="184">
        <v>-148.72144050960233</v>
      </c>
      <c r="W110" s="184">
        <v>-45.164001917291202</v>
      </c>
      <c r="X110" s="184">
        <v>-5.8825471666730245</v>
      </c>
      <c r="Y110" s="184">
        <v>-2.2962661540995128</v>
      </c>
      <c r="Z110" s="184">
        <v>-82.629843792104296</v>
      </c>
      <c r="AA110" s="184">
        <v>310.20433503581904</v>
      </c>
      <c r="AB110" s="184">
        <v>82.961257788896091</v>
      </c>
      <c r="AC110" s="184">
        <v>80.155431607339949</v>
      </c>
      <c r="AD110" s="184">
        <v>387.46121249459748</v>
      </c>
      <c r="AE110" s="184">
        <v>63.985770520288547</v>
      </c>
      <c r="AF110" s="184">
        <v>395.28978639763596</v>
      </c>
      <c r="AG110" s="184">
        <v>433.97822477337616</v>
      </c>
      <c r="AH110" s="184">
        <v>-372.33066417017073</v>
      </c>
      <c r="AI110" s="184">
        <v>-89.522213361843697</v>
      </c>
      <c r="AJ110" s="184">
        <v>-113.33933170291354</v>
      </c>
      <c r="AK110" s="184">
        <v>177.07041226152666</v>
      </c>
      <c r="AL110" s="184">
        <v>-534.34268394156072</v>
      </c>
      <c r="AM110" s="184">
        <v>153.82753973247907</v>
      </c>
      <c r="AN110" s="184">
        <v>40.160215401092252</v>
      </c>
      <c r="AO110" s="184">
        <v>-316.39864571756596</v>
      </c>
      <c r="AP110" s="184">
        <v>224.34496565573534</v>
      </c>
      <c r="AQ110" s="184">
        <v>-423.43003287300007</v>
      </c>
      <c r="AR110" s="184">
        <v>-656.08449866603087</v>
      </c>
      <c r="AS110" s="184">
        <v>-25.97359260230462</v>
      </c>
    </row>
    <row r="111" spans="1:45" s="17" customFormat="1" ht="22.8" x14ac:dyDescent="0.25">
      <c r="A111" s="10"/>
      <c r="B111" s="150" t="s">
        <v>152</v>
      </c>
      <c r="C111" s="184">
        <v>1987.3488268869644</v>
      </c>
      <c r="D111" s="184">
        <v>-33.325721995514414</v>
      </c>
      <c r="E111" s="184">
        <v>-2.6282635591813772</v>
      </c>
      <c r="F111" s="184">
        <v>39.517771918346881</v>
      </c>
      <c r="G111" s="184">
        <v>-65.412428358178786</v>
      </c>
      <c r="H111" s="184">
        <v>36.248343602814806</v>
      </c>
      <c r="I111" s="184">
        <v>-24.353273890747889</v>
      </c>
      <c r="J111" s="184">
        <v>127.64663280539017</v>
      </c>
      <c r="K111" s="184">
        <v>-45.462232514313115</v>
      </c>
      <c r="L111" s="184">
        <v>-102.64966403090779</v>
      </c>
      <c r="M111" s="184">
        <v>-48.076137539025012</v>
      </c>
      <c r="N111" s="184">
        <v>-11.495753632029796</v>
      </c>
      <c r="O111" s="184">
        <v>-48.577141686891295</v>
      </c>
      <c r="P111" s="184">
        <v>79.30035699465752</v>
      </c>
      <c r="Q111" s="184">
        <v>-4.3748721816602867</v>
      </c>
      <c r="R111" s="184">
        <v>43.37854359586138</v>
      </c>
      <c r="S111" s="184">
        <v>-154.73560046723128</v>
      </c>
      <c r="T111" s="184">
        <v>65.141769032989231</v>
      </c>
      <c r="U111" s="184">
        <v>60.911115132840088</v>
      </c>
      <c r="V111" s="184">
        <v>-60.886654188061215</v>
      </c>
      <c r="W111" s="184">
        <v>15.434878009934422</v>
      </c>
      <c r="X111" s="184">
        <v>-15.473917976123602</v>
      </c>
      <c r="Y111" s="184">
        <v>-51.664925696885518</v>
      </c>
      <c r="Z111" s="184">
        <v>36.399984908342006</v>
      </c>
      <c r="AA111" s="184">
        <v>191.97482815290871</v>
      </c>
      <c r="AB111" s="184">
        <v>37.076640849463068</v>
      </c>
      <c r="AC111" s="184">
        <v>51.368709841280122</v>
      </c>
      <c r="AD111" s="184">
        <v>197.2010580138307</v>
      </c>
      <c r="AE111" s="184">
        <v>45.196456803495536</v>
      </c>
      <c r="AF111" s="184">
        <v>105.1591790434899</v>
      </c>
      <c r="AG111" s="184">
        <v>386.56550825975114</v>
      </c>
      <c r="AH111" s="184">
        <v>-95.731394842188791</v>
      </c>
      <c r="AI111" s="184">
        <v>-23.49225275752843</v>
      </c>
      <c r="AJ111" s="184">
        <v>-81.497358806037056</v>
      </c>
      <c r="AK111" s="184">
        <v>71.932529551107848</v>
      </c>
      <c r="AL111" s="184">
        <v>-63.80052843465171</v>
      </c>
      <c r="AM111" s="184">
        <v>58.083981152179021</v>
      </c>
      <c r="AN111" s="184">
        <v>15.235705750543374</v>
      </c>
      <c r="AO111" s="184">
        <v>-89.962565558433624</v>
      </c>
      <c r="AP111" s="184">
        <v>163.23184703383396</v>
      </c>
      <c r="AQ111" s="184">
        <v>-107.35457717916599</v>
      </c>
      <c r="AR111" s="184">
        <v>-149.81102773942251</v>
      </c>
      <c r="AS111" s="184">
        <v>-23.045154210387778</v>
      </c>
    </row>
    <row r="112" spans="1:45" s="17" customFormat="1" ht="22.8" x14ac:dyDescent="0.25">
      <c r="A112" s="10"/>
      <c r="B112" s="150" t="s">
        <v>150</v>
      </c>
      <c r="C112" s="184">
        <v>2142.1175774236585</v>
      </c>
      <c r="D112" s="184">
        <v>-32.829109634396559</v>
      </c>
      <c r="E112" s="184">
        <v>-3.7216450146229931</v>
      </c>
      <c r="F112" s="184">
        <v>51.863477312204253</v>
      </c>
      <c r="G112" s="184">
        <v>-76.680350591658708</v>
      </c>
      <c r="H112" s="184">
        <v>81.411596142277332</v>
      </c>
      <c r="I112" s="184">
        <v>-54.764344111474017</v>
      </c>
      <c r="J112" s="184">
        <v>184.0137573423832</v>
      </c>
      <c r="K112" s="184">
        <v>-64.042890833090766</v>
      </c>
      <c r="L112" s="184">
        <v>-158.50375082894351</v>
      </c>
      <c r="M112" s="184">
        <v>-61.546611223328966</v>
      </c>
      <c r="N112" s="184">
        <v>-20.414042228102005</v>
      </c>
      <c r="O112" s="184">
        <v>-13.938292930916845</v>
      </c>
      <c r="P112" s="184">
        <v>122.65341317031178</v>
      </c>
      <c r="Q112" s="184">
        <v>-11.231592944375024</v>
      </c>
      <c r="R112" s="184">
        <v>54.776454705100207</v>
      </c>
      <c r="S112" s="184">
        <v>-158.31075657523462</v>
      </c>
      <c r="T112" s="184">
        <v>9.3500493811544203</v>
      </c>
      <c r="U112" s="184">
        <v>73.126721977498534</v>
      </c>
      <c r="V112" s="184">
        <v>-88.009850834409633</v>
      </c>
      <c r="W112" s="184">
        <v>-61.971099914197282</v>
      </c>
      <c r="X112" s="184">
        <v>12.4872050682593</v>
      </c>
      <c r="Y112" s="184">
        <v>54.855446674490551</v>
      </c>
      <c r="Z112" s="184">
        <v>-117.22583551616792</v>
      </c>
      <c r="AA112" s="184">
        <v>122.50653237316902</v>
      </c>
      <c r="AB112" s="184">
        <v>-39.373269944361994</v>
      </c>
      <c r="AC112" s="184">
        <v>26.010829062278049</v>
      </c>
      <c r="AD112" s="184">
        <v>134.81725922989807</v>
      </c>
      <c r="AE112" s="184">
        <v>33.368576886283719</v>
      </c>
      <c r="AF112" s="184">
        <v>279.34240778201098</v>
      </c>
      <c r="AG112" s="184">
        <v>250.46527787008421</v>
      </c>
      <c r="AH112" s="184">
        <v>-270.20823236710106</v>
      </c>
      <c r="AI112" s="184">
        <v>-68.890169907282257</v>
      </c>
      <c r="AJ112" s="184">
        <v>-27.853350202199579</v>
      </c>
      <c r="AK112" s="184">
        <v>100.27338701591469</v>
      </c>
      <c r="AL112" s="184">
        <v>-487.90889356520745</v>
      </c>
      <c r="AM112" s="184">
        <v>101.21933338334685</v>
      </c>
      <c r="AN112" s="184">
        <v>22.37869304122577</v>
      </c>
      <c r="AO112" s="184">
        <v>-220.13465805030717</v>
      </c>
      <c r="AP112" s="184">
        <v>66.820070030129671</v>
      </c>
      <c r="AQ112" s="184">
        <v>-309.15528808255584</v>
      </c>
      <c r="AR112" s="184">
        <v>-495.07207298876864</v>
      </c>
      <c r="AS112" s="184">
        <v>2.3748548230946831</v>
      </c>
    </row>
    <row r="113" spans="1:45" s="17" customFormat="1" ht="22.8" x14ac:dyDescent="0.25">
      <c r="A113" s="10"/>
      <c r="B113" s="150" t="s">
        <v>151</v>
      </c>
      <c r="C113" s="184">
        <v>8.2903462545198661</v>
      </c>
      <c r="D113" s="184">
        <v>0.63663108294054993</v>
      </c>
      <c r="E113" s="184">
        <v>-0.89413182599374252</v>
      </c>
      <c r="F113" s="184">
        <v>1.119634728400964</v>
      </c>
      <c r="G113" s="184">
        <v>0.56140165445755308</v>
      </c>
      <c r="H113" s="184">
        <v>0.20496376192941312</v>
      </c>
      <c r="I113" s="184">
        <v>0.77538852588204321</v>
      </c>
      <c r="J113" s="184">
        <v>1.7423868255655321</v>
      </c>
      <c r="K113" s="184">
        <v>-0.32895572595240097</v>
      </c>
      <c r="L113" s="184">
        <v>-0.71714575533702174</v>
      </c>
      <c r="M113" s="184">
        <v>-0.35299210460602382</v>
      </c>
      <c r="N113" s="184">
        <v>-1.1410350937800704</v>
      </c>
      <c r="O113" s="184">
        <v>-1.5331055652468635</v>
      </c>
      <c r="P113" s="184">
        <v>3.1316855810134605</v>
      </c>
      <c r="Q113" s="184">
        <v>0.37389458299471556</v>
      </c>
      <c r="R113" s="184">
        <v>0.56640844390631528</v>
      </c>
      <c r="S113" s="184">
        <v>29.680325842663009</v>
      </c>
      <c r="T113" s="184">
        <v>-1.4940976168108691</v>
      </c>
      <c r="U113" s="184">
        <v>4.6096690338746358</v>
      </c>
      <c r="V113" s="184">
        <v>0.1750645128686199</v>
      </c>
      <c r="W113" s="184">
        <v>1.3722199869712313</v>
      </c>
      <c r="X113" s="184">
        <v>-2.8958342588085229</v>
      </c>
      <c r="Y113" s="184">
        <v>-5.4867871317049151</v>
      </c>
      <c r="Z113" s="184">
        <v>-1.80399318427764</v>
      </c>
      <c r="AA113" s="184">
        <v>-4.2770254902594154</v>
      </c>
      <c r="AB113" s="184">
        <v>85.25788688379555</v>
      </c>
      <c r="AC113" s="184">
        <v>2.7758927037811958</v>
      </c>
      <c r="AD113" s="184">
        <v>55.442895250869071</v>
      </c>
      <c r="AE113" s="184">
        <v>-14.579263169491504</v>
      </c>
      <c r="AF113" s="184">
        <v>10.788199572135914</v>
      </c>
      <c r="AG113" s="184">
        <v>-203.05256135645942</v>
      </c>
      <c r="AH113" s="184">
        <v>-6.39103696088074</v>
      </c>
      <c r="AI113" s="184">
        <v>2.8602093029663598</v>
      </c>
      <c r="AJ113" s="184">
        <v>-3.9886226946758043</v>
      </c>
      <c r="AK113" s="184">
        <v>4.8644956945037112</v>
      </c>
      <c r="AL113" s="184">
        <v>17.3667380582982</v>
      </c>
      <c r="AM113" s="184">
        <v>-5.4757748030470488</v>
      </c>
      <c r="AN113" s="184">
        <v>2.5458166093231616</v>
      </c>
      <c r="AO113" s="184">
        <v>-6.3014221088251361</v>
      </c>
      <c r="AP113" s="184">
        <v>-5.7069514082284298</v>
      </c>
      <c r="AQ113" s="184">
        <v>-6.9201676112782584</v>
      </c>
      <c r="AR113" s="184">
        <v>-11.201397937839504</v>
      </c>
      <c r="AS113" s="184">
        <v>-5.3032932150111538</v>
      </c>
    </row>
    <row r="114" spans="1:45" s="15" customFormat="1" ht="13.8" x14ac:dyDescent="0.25">
      <c r="A114" s="10">
        <v>2</v>
      </c>
      <c r="B114" s="35" t="s">
        <v>4</v>
      </c>
      <c r="C114" s="184">
        <v>2901.9487877124502</v>
      </c>
      <c r="D114" s="184">
        <v>-745.74035705019287</v>
      </c>
      <c r="E114" s="184">
        <v>-272.88304843644249</v>
      </c>
      <c r="F114" s="184">
        <v>-2136.7373822695017</v>
      </c>
      <c r="G114" s="184">
        <v>-594.60082710987069</v>
      </c>
      <c r="H114" s="184">
        <v>525.40081822544903</v>
      </c>
      <c r="I114" s="184">
        <v>-296.26455140667997</v>
      </c>
      <c r="J114" s="184">
        <v>1399.5061449146137</v>
      </c>
      <c r="K114" s="184">
        <v>-711.00170350350993</v>
      </c>
      <c r="L114" s="184">
        <v>-1752.4249586840008</v>
      </c>
      <c r="M114" s="184">
        <v>-664.16472748865772</v>
      </c>
      <c r="N114" s="184">
        <v>-315.5594850876551</v>
      </c>
      <c r="O114" s="184">
        <v>-767.57615746079136</v>
      </c>
      <c r="P114" s="184">
        <v>1374.6832189371439</v>
      </c>
      <c r="Q114" s="184">
        <v>-119.54871551733544</v>
      </c>
      <c r="R114" s="184">
        <v>604.19592678494632</v>
      </c>
      <c r="S114" s="184">
        <v>611.4848961091966</v>
      </c>
      <c r="T114" s="184">
        <v>-257.24060567035485</v>
      </c>
      <c r="U114" s="184">
        <v>1385.7853169383029</v>
      </c>
      <c r="V114" s="184">
        <v>-628.49829618939293</v>
      </c>
      <c r="W114" s="184">
        <v>-377.16125616894919</v>
      </c>
      <c r="X114" s="184">
        <v>-253.78135584115125</v>
      </c>
      <c r="Y114" s="184">
        <v>-1419.7294809197724</v>
      </c>
      <c r="Z114" s="184">
        <v>-1402.9141712450948</v>
      </c>
      <c r="AA114" s="184">
        <v>1324.0569387935002</v>
      </c>
      <c r="AB114" s="184">
        <v>-269.83528608014512</v>
      </c>
      <c r="AC114" s="184">
        <v>669.1160598880349</v>
      </c>
      <c r="AD114" s="184">
        <v>782.0742457392405</v>
      </c>
      <c r="AE114" s="184">
        <v>389.55747073182067</v>
      </c>
      <c r="AF114" s="184">
        <v>1762.91888538289</v>
      </c>
      <c r="AG114" s="184">
        <v>1996.3015667416435</v>
      </c>
      <c r="AH114" s="184">
        <v>-2950.5915365130413</v>
      </c>
      <c r="AI114" s="184">
        <v>-728.51899386500452</v>
      </c>
      <c r="AJ114" s="184">
        <v>-223.0739334885341</v>
      </c>
      <c r="AK114" s="184">
        <v>1032.696650730335</v>
      </c>
      <c r="AL114" s="184">
        <v>-1511.4540789451903</v>
      </c>
      <c r="AM114" s="184">
        <v>750.70183624085655</v>
      </c>
      <c r="AN114" s="184">
        <v>196.1268472626906</v>
      </c>
      <c r="AO114" s="184">
        <v>-1117.0789118728462</v>
      </c>
      <c r="AP114" s="184">
        <v>1744.7292341773029</v>
      </c>
      <c r="AQ114" s="184">
        <v>-898.85091321171387</v>
      </c>
      <c r="AR114" s="184">
        <v>-2102.7796395355781</v>
      </c>
      <c r="AS114" s="184">
        <v>-61.529827871883811</v>
      </c>
    </row>
    <row r="115" spans="1:45" s="15" customFormat="1" ht="15.75" customHeight="1" x14ac:dyDescent="0.25">
      <c r="A115" s="10">
        <v>2.1</v>
      </c>
      <c r="B115" s="44" t="s">
        <v>21</v>
      </c>
      <c r="C115" s="184">
        <v>424.72575022658816</v>
      </c>
      <c r="D115" s="184">
        <v>-114.7209071612327</v>
      </c>
      <c r="E115" s="184">
        <v>66.019716007228169</v>
      </c>
      <c r="F115" s="184">
        <v>101.54624152621909</v>
      </c>
      <c r="G115" s="184">
        <v>-148.95900255366129</v>
      </c>
      <c r="H115" s="184">
        <v>89.445907988911245</v>
      </c>
      <c r="I115" s="184">
        <v>-46.235057779720023</v>
      </c>
      <c r="J115" s="184">
        <v>296.52739996075331</v>
      </c>
      <c r="K115" s="184">
        <v>-116.22835973002839</v>
      </c>
      <c r="L115" s="184">
        <v>-250.52755363610885</v>
      </c>
      <c r="M115" s="184">
        <v>-111.93079313045686</v>
      </c>
      <c r="N115" s="184">
        <v>-15.50595306040222</v>
      </c>
      <c r="O115" s="184">
        <v>-120.73614584576109</v>
      </c>
      <c r="P115" s="184">
        <v>214.4426496902488</v>
      </c>
      <c r="Q115" s="184">
        <v>-16.569319166345029</v>
      </c>
      <c r="R115" s="184">
        <v>95.509460754649609</v>
      </c>
      <c r="S115" s="184">
        <v>87.828726344963172</v>
      </c>
      <c r="T115" s="184">
        <v>-50.970221120761551</v>
      </c>
      <c r="U115" s="184">
        <v>168.10099185483443</v>
      </c>
      <c r="V115" s="184">
        <v>-81.46293314888996</v>
      </c>
      <c r="W115" s="184">
        <v>32.136869154740069</v>
      </c>
      <c r="X115" s="184">
        <v>-69.639035156058213</v>
      </c>
      <c r="Y115" s="184">
        <v>-182.0891353476305</v>
      </c>
      <c r="Z115" s="184">
        <v>-198.05400008815357</v>
      </c>
      <c r="AA115" s="184">
        <v>187.06621795994744</v>
      </c>
      <c r="AB115" s="184">
        <v>-50.587810922372164</v>
      </c>
      <c r="AC115" s="184">
        <v>82.744016584371593</v>
      </c>
      <c r="AD115" s="184">
        <v>117.04321223945207</v>
      </c>
      <c r="AE115" s="184">
        <v>75.975543569278955</v>
      </c>
      <c r="AF115" s="184">
        <v>253.22507027388838</v>
      </c>
      <c r="AG115" s="184">
        <v>367.61438443477527</v>
      </c>
      <c r="AH115" s="184">
        <v>-436.22730977644733</v>
      </c>
      <c r="AI115" s="184">
        <v>-93.981178584223017</v>
      </c>
      <c r="AJ115" s="184">
        <v>-24.531035694283673</v>
      </c>
      <c r="AK115" s="184">
        <v>167.99298340817353</v>
      </c>
      <c r="AL115" s="184">
        <v>-237.50122527369041</v>
      </c>
      <c r="AM115" s="184">
        <v>120.67522212319007</v>
      </c>
      <c r="AN115" s="184">
        <v>48.391322377519003</v>
      </c>
      <c r="AO115" s="184">
        <v>-191.36343561934277</v>
      </c>
      <c r="AP115" s="184">
        <v>296.89009529061423</v>
      </c>
      <c r="AQ115" s="184">
        <v>-144.80507750770266</v>
      </c>
      <c r="AR115" s="184">
        <v>-360.51299136249179</v>
      </c>
      <c r="AS115" s="184">
        <v>-0.89354130786658059</v>
      </c>
    </row>
    <row r="116" spans="1:45" s="16" customFormat="1" ht="13.8" x14ac:dyDescent="0.25">
      <c r="A116" s="10" t="s">
        <v>64</v>
      </c>
      <c r="B116" s="45" t="s">
        <v>16</v>
      </c>
      <c r="C116" s="184">
        <v>424.72575022658816</v>
      </c>
      <c r="D116" s="184">
        <v>-114.7209071612327</v>
      </c>
      <c r="E116" s="184">
        <v>66.019716007228169</v>
      </c>
      <c r="F116" s="184">
        <v>101.54624152621909</v>
      </c>
      <c r="G116" s="184">
        <v>-148.95900255366129</v>
      </c>
      <c r="H116" s="184">
        <v>89.445907988911245</v>
      </c>
      <c r="I116" s="184">
        <v>-46.235057779720023</v>
      </c>
      <c r="J116" s="184">
        <v>296.52739996075331</v>
      </c>
      <c r="K116" s="184">
        <v>-116.22835973002839</v>
      </c>
      <c r="L116" s="184">
        <v>-250.52755363610885</v>
      </c>
      <c r="M116" s="184">
        <v>-111.93079313045686</v>
      </c>
      <c r="N116" s="184">
        <v>-15.50595306040222</v>
      </c>
      <c r="O116" s="184">
        <v>-120.73614584576109</v>
      </c>
      <c r="P116" s="184">
        <v>214.4426496902488</v>
      </c>
      <c r="Q116" s="184">
        <v>-16.569319166345029</v>
      </c>
      <c r="R116" s="184">
        <v>95.509460754649609</v>
      </c>
      <c r="S116" s="184">
        <v>87.828726344963172</v>
      </c>
      <c r="T116" s="184">
        <v>-50.970221120761551</v>
      </c>
      <c r="U116" s="184">
        <v>168.10099185483443</v>
      </c>
      <c r="V116" s="184">
        <v>-81.46293314888996</v>
      </c>
      <c r="W116" s="184">
        <v>32.136869154740069</v>
      </c>
      <c r="X116" s="184">
        <v>-69.639035156058213</v>
      </c>
      <c r="Y116" s="184">
        <v>-182.0891353476305</v>
      </c>
      <c r="Z116" s="184">
        <v>-198.05400008815357</v>
      </c>
      <c r="AA116" s="184">
        <v>187.06621795994744</v>
      </c>
      <c r="AB116" s="184">
        <v>-50.587810922372164</v>
      </c>
      <c r="AC116" s="184">
        <v>82.744016584371593</v>
      </c>
      <c r="AD116" s="184">
        <v>117.04321223945207</v>
      </c>
      <c r="AE116" s="184">
        <v>75.975543569278955</v>
      </c>
      <c r="AF116" s="184">
        <v>253.22507027388838</v>
      </c>
      <c r="AG116" s="184">
        <v>367.61438443477527</v>
      </c>
      <c r="AH116" s="184">
        <v>-436.22730977644733</v>
      </c>
      <c r="AI116" s="184">
        <v>-93.981178584223017</v>
      </c>
      <c r="AJ116" s="184">
        <v>-24.531035694283673</v>
      </c>
      <c r="AK116" s="184">
        <v>167.99298340817353</v>
      </c>
      <c r="AL116" s="184">
        <v>-237.50122527369041</v>
      </c>
      <c r="AM116" s="184">
        <v>120.67522212319007</v>
      </c>
      <c r="AN116" s="184">
        <v>48.391322377519003</v>
      </c>
      <c r="AO116" s="184">
        <v>-191.36343561934277</v>
      </c>
      <c r="AP116" s="184">
        <v>296.89009529061423</v>
      </c>
      <c r="AQ116" s="184">
        <v>-144.80507750770266</v>
      </c>
      <c r="AR116" s="184">
        <v>-360.51299136249179</v>
      </c>
      <c r="AS116" s="184">
        <v>-0.89354130786658059</v>
      </c>
    </row>
    <row r="117" spans="1:45" s="15" customFormat="1" ht="13.8" hidden="1" x14ac:dyDescent="0.25">
      <c r="A117" s="10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</row>
    <row r="118" spans="1:45" s="15" customFormat="1" ht="13.8" hidden="1" x14ac:dyDescent="0.25">
      <c r="A118" s="10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</row>
    <row r="119" spans="1:45" s="15" customFormat="1" ht="15.75" customHeight="1" x14ac:dyDescent="0.25">
      <c r="A119" s="10"/>
      <c r="B119" s="44" t="s">
        <v>255</v>
      </c>
      <c r="C119" s="184">
        <v>0</v>
      </c>
      <c r="D119" s="184">
        <v>0</v>
      </c>
      <c r="E119" s="184">
        <v>0</v>
      </c>
      <c r="F119" s="184">
        <v>0</v>
      </c>
      <c r="G119" s="184">
        <v>0</v>
      </c>
      <c r="H119" s="184">
        <v>0</v>
      </c>
      <c r="I119" s="184">
        <v>0</v>
      </c>
      <c r="J119" s="184">
        <v>0</v>
      </c>
      <c r="K119" s="184">
        <v>0</v>
      </c>
      <c r="L119" s="184">
        <v>0</v>
      </c>
      <c r="M119" s="184">
        <v>0</v>
      </c>
      <c r="N119" s="184">
        <v>0</v>
      </c>
      <c r="O119" s="184">
        <v>0</v>
      </c>
      <c r="P119" s="184">
        <v>0</v>
      </c>
      <c r="Q119" s="184">
        <v>0</v>
      </c>
      <c r="R119" s="184">
        <v>0</v>
      </c>
      <c r="S119" s="184">
        <v>0</v>
      </c>
      <c r="T119" s="184">
        <v>0</v>
      </c>
      <c r="U119" s="184">
        <v>0</v>
      </c>
      <c r="V119" s="184">
        <v>0</v>
      </c>
      <c r="W119" s="184">
        <v>7.1487607464220648</v>
      </c>
      <c r="X119" s="184">
        <v>-20.854310546817509</v>
      </c>
      <c r="Y119" s="184">
        <v>-25.412140604288922</v>
      </c>
      <c r="Z119" s="184">
        <v>-67.965800026446118</v>
      </c>
      <c r="AA119" s="184">
        <v>50.917865387984094</v>
      </c>
      <c r="AB119" s="184">
        <v>-19.578443276711695</v>
      </c>
      <c r="AC119" s="184">
        <v>8.7989049753114745</v>
      </c>
      <c r="AD119" s="184">
        <v>25.22146367183576</v>
      </c>
      <c r="AE119" s="184">
        <v>16.344463070783412</v>
      </c>
      <c r="AF119" s="184">
        <v>75.967521082166513</v>
      </c>
      <c r="AG119" s="184">
        <v>110.28431533043295</v>
      </c>
      <c r="AH119" s="184">
        <v>-130.86819293293433</v>
      </c>
      <c r="AI119" s="184">
        <v>-28.194353575267087</v>
      </c>
      <c r="AJ119" s="184">
        <v>-7.3593107082849656</v>
      </c>
      <c r="AK119" s="184">
        <v>50.678395022451923</v>
      </c>
      <c r="AL119" s="184">
        <v>-70.975567582107033</v>
      </c>
      <c r="AM119" s="184">
        <v>36.478566636956884</v>
      </c>
      <c r="AN119" s="184">
        <v>14.79609671325602</v>
      </c>
      <c r="AO119" s="184">
        <v>-56.868430685802878</v>
      </c>
      <c r="AP119" s="184">
        <v>89.258434250267555</v>
      </c>
      <c r="AQ119" s="184">
        <v>-43.354842018336967</v>
      </c>
      <c r="AR119" s="184">
        <v>-102.29679107157821</v>
      </c>
      <c r="AS119" s="184">
        <v>-0.1873375046725414</v>
      </c>
    </row>
    <row r="120" spans="1:45" s="227" customFormat="1" ht="13.8" hidden="1" x14ac:dyDescent="0.25">
      <c r="A120" s="159"/>
      <c r="B120" s="226" t="s">
        <v>24</v>
      </c>
      <c r="C120" s="185">
        <v>0</v>
      </c>
      <c r="D120" s="185">
        <v>0</v>
      </c>
      <c r="E120" s="185">
        <v>0</v>
      </c>
      <c r="F120" s="185">
        <v>0</v>
      </c>
      <c r="G120" s="185">
        <v>0</v>
      </c>
      <c r="H120" s="185">
        <v>0</v>
      </c>
      <c r="I120" s="185">
        <v>0</v>
      </c>
      <c r="J120" s="185">
        <v>0</v>
      </c>
      <c r="K120" s="185">
        <v>0</v>
      </c>
      <c r="L120" s="185">
        <v>0</v>
      </c>
      <c r="M120" s="185">
        <v>0</v>
      </c>
      <c r="N120" s="185">
        <v>0</v>
      </c>
      <c r="O120" s="185">
        <v>0</v>
      </c>
      <c r="P120" s="185">
        <v>0</v>
      </c>
      <c r="Q120" s="185">
        <v>0</v>
      </c>
      <c r="R120" s="185">
        <v>0</v>
      </c>
      <c r="S120" s="185">
        <v>0</v>
      </c>
      <c r="T120" s="185">
        <v>0</v>
      </c>
      <c r="U120" s="185">
        <v>0</v>
      </c>
      <c r="V120" s="185">
        <v>0</v>
      </c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</row>
    <row r="121" spans="1:45" s="227" customFormat="1" ht="13.8" hidden="1" x14ac:dyDescent="0.25">
      <c r="A121" s="159"/>
      <c r="B121" s="226" t="s">
        <v>23</v>
      </c>
      <c r="C121" s="185">
        <v>0</v>
      </c>
      <c r="D121" s="185">
        <v>0</v>
      </c>
      <c r="E121" s="185">
        <v>0</v>
      </c>
      <c r="F121" s="185">
        <v>0</v>
      </c>
      <c r="G121" s="185">
        <v>0</v>
      </c>
      <c r="H121" s="185">
        <v>0</v>
      </c>
      <c r="I121" s="185">
        <v>0</v>
      </c>
      <c r="J121" s="185">
        <v>0</v>
      </c>
      <c r="K121" s="185">
        <v>0</v>
      </c>
      <c r="L121" s="185">
        <v>0</v>
      </c>
      <c r="M121" s="185">
        <v>0</v>
      </c>
      <c r="N121" s="185">
        <v>0</v>
      </c>
      <c r="O121" s="185">
        <v>0</v>
      </c>
      <c r="P121" s="185">
        <v>0</v>
      </c>
      <c r="Q121" s="185">
        <v>0</v>
      </c>
      <c r="R121" s="185">
        <v>0</v>
      </c>
      <c r="S121" s="185">
        <v>0</v>
      </c>
      <c r="T121" s="185">
        <v>0</v>
      </c>
      <c r="U121" s="185">
        <v>0</v>
      </c>
      <c r="V121" s="185">
        <v>0</v>
      </c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</row>
    <row r="122" spans="1:45" s="16" customFormat="1" ht="34.200000000000003" x14ac:dyDescent="0.25">
      <c r="A122" s="10"/>
      <c r="B122" s="180" t="s">
        <v>254</v>
      </c>
      <c r="C122" s="184">
        <v>0</v>
      </c>
      <c r="D122" s="184">
        <v>0</v>
      </c>
      <c r="E122" s="184">
        <v>0</v>
      </c>
      <c r="F122" s="184">
        <v>0</v>
      </c>
      <c r="G122" s="184">
        <v>0</v>
      </c>
      <c r="H122" s="184">
        <v>0</v>
      </c>
      <c r="I122" s="184">
        <v>0</v>
      </c>
      <c r="J122" s="184">
        <v>0</v>
      </c>
      <c r="K122" s="184">
        <v>0</v>
      </c>
      <c r="L122" s="184">
        <v>0</v>
      </c>
      <c r="M122" s="184">
        <v>0</v>
      </c>
      <c r="N122" s="184">
        <v>0</v>
      </c>
      <c r="O122" s="184">
        <v>0</v>
      </c>
      <c r="P122" s="184">
        <v>0</v>
      </c>
      <c r="Q122" s="184">
        <v>0</v>
      </c>
      <c r="R122" s="184">
        <v>0</v>
      </c>
      <c r="S122" s="184">
        <v>0</v>
      </c>
      <c r="T122" s="184">
        <v>0</v>
      </c>
      <c r="U122" s="184">
        <v>0</v>
      </c>
      <c r="V122" s="184">
        <v>0</v>
      </c>
      <c r="W122" s="184">
        <v>24.988108408317775</v>
      </c>
      <c r="X122" s="184">
        <v>-45.227724609240468</v>
      </c>
      <c r="Y122" s="184">
        <v>-156.6779947433418</v>
      </c>
      <c r="Z122" s="184">
        <v>-130.08820006170723</v>
      </c>
      <c r="AA122" s="184">
        <v>136.9873525719631</v>
      </c>
      <c r="AB122" s="184">
        <v>-31.009367645660696</v>
      </c>
      <c r="AC122" s="184">
        <v>73.944111609059661</v>
      </c>
      <c r="AD122" s="184">
        <v>92.705748567617007</v>
      </c>
      <c r="AE122" s="184">
        <v>59.631080498495081</v>
      </c>
      <c r="AF122" s="184">
        <v>177.25754919172186</v>
      </c>
      <c r="AG122" s="184">
        <v>257.33006910434324</v>
      </c>
      <c r="AH122" s="184">
        <v>-305.35911684351368</v>
      </c>
      <c r="AI122" s="184">
        <v>-65.78682500895593</v>
      </c>
      <c r="AJ122" s="184">
        <v>-17.171724985998935</v>
      </c>
      <c r="AK122" s="184">
        <v>117.31458838572138</v>
      </c>
      <c r="AL122" s="184">
        <v>-166.52565769158292</v>
      </c>
      <c r="AM122" s="184">
        <v>84.196655486232956</v>
      </c>
      <c r="AN122" s="184">
        <v>33.595225664263211</v>
      </c>
      <c r="AO122" s="184">
        <v>-134.49500493354012</v>
      </c>
      <c r="AP122" s="184">
        <v>207.63166104034644</v>
      </c>
      <c r="AQ122" s="184">
        <v>-101.45023548936524</v>
      </c>
      <c r="AR122" s="184">
        <v>-258.21620029091309</v>
      </c>
      <c r="AS122" s="184">
        <v>-0.70620380319403919</v>
      </c>
    </row>
    <row r="123" spans="1:45" s="228" customFormat="1" ht="13.8" hidden="1" x14ac:dyDescent="0.25">
      <c r="A123" s="159">
        <v>2.2000000000000002</v>
      </c>
      <c r="B123" s="226" t="s">
        <v>24</v>
      </c>
      <c r="C123" s="185">
        <v>0</v>
      </c>
      <c r="D123" s="185">
        <v>0</v>
      </c>
      <c r="E123" s="185">
        <v>0</v>
      </c>
      <c r="F123" s="185">
        <v>0</v>
      </c>
      <c r="G123" s="185">
        <v>0</v>
      </c>
      <c r="H123" s="185">
        <v>0</v>
      </c>
      <c r="I123" s="185">
        <v>0</v>
      </c>
      <c r="J123" s="185">
        <v>0</v>
      </c>
      <c r="K123" s="185">
        <v>0</v>
      </c>
      <c r="L123" s="185">
        <v>0</v>
      </c>
      <c r="M123" s="185">
        <v>0</v>
      </c>
      <c r="N123" s="185">
        <v>0</v>
      </c>
      <c r="O123" s="185">
        <v>0</v>
      </c>
      <c r="P123" s="185">
        <v>0</v>
      </c>
      <c r="Q123" s="185">
        <v>0</v>
      </c>
      <c r="R123" s="185">
        <v>0</v>
      </c>
      <c r="S123" s="185">
        <v>0</v>
      </c>
      <c r="T123" s="185">
        <v>0</v>
      </c>
      <c r="U123" s="185">
        <v>0</v>
      </c>
      <c r="V123" s="185">
        <v>0</v>
      </c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</row>
    <row r="124" spans="1:45" s="228" customFormat="1" ht="13.8" hidden="1" x14ac:dyDescent="0.25">
      <c r="A124" s="159" t="s">
        <v>92</v>
      </c>
      <c r="B124" s="226" t="s">
        <v>23</v>
      </c>
      <c r="C124" s="185">
        <v>0</v>
      </c>
      <c r="D124" s="185">
        <v>0</v>
      </c>
      <c r="E124" s="185">
        <v>0</v>
      </c>
      <c r="F124" s="185">
        <v>0</v>
      </c>
      <c r="G124" s="185">
        <v>0</v>
      </c>
      <c r="H124" s="185">
        <v>0</v>
      </c>
      <c r="I124" s="185">
        <v>0</v>
      </c>
      <c r="J124" s="185">
        <v>0</v>
      </c>
      <c r="K124" s="185">
        <v>0</v>
      </c>
      <c r="L124" s="185">
        <v>0</v>
      </c>
      <c r="M124" s="185">
        <v>0</v>
      </c>
      <c r="N124" s="185">
        <v>0</v>
      </c>
      <c r="O124" s="185">
        <v>0</v>
      </c>
      <c r="P124" s="185">
        <v>0</v>
      </c>
      <c r="Q124" s="185">
        <v>0</v>
      </c>
      <c r="R124" s="185">
        <v>0</v>
      </c>
      <c r="S124" s="185">
        <v>0</v>
      </c>
      <c r="T124" s="185">
        <v>0</v>
      </c>
      <c r="U124" s="185">
        <v>0</v>
      </c>
      <c r="V124" s="185">
        <v>0</v>
      </c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</row>
    <row r="125" spans="1:45" s="17" customFormat="1" ht="13.8" x14ac:dyDescent="0.25">
      <c r="A125" s="10" t="s">
        <v>65</v>
      </c>
      <c r="B125" s="44" t="s">
        <v>22</v>
      </c>
      <c r="C125" s="184">
        <v>2477.22303748586</v>
      </c>
      <c r="D125" s="184">
        <v>-631.01944988895752</v>
      </c>
      <c r="E125" s="184">
        <v>-338.90276444367248</v>
      </c>
      <c r="F125" s="184">
        <v>-2238.2836237957208</v>
      </c>
      <c r="G125" s="184">
        <v>-445.64182455621125</v>
      </c>
      <c r="H125" s="184">
        <v>435.95491023653955</v>
      </c>
      <c r="I125" s="184">
        <v>-250.02949362695995</v>
      </c>
      <c r="J125" s="184">
        <v>1102.9787449538612</v>
      </c>
      <c r="K125" s="184">
        <v>-594.77334377348336</v>
      </c>
      <c r="L125" s="184">
        <v>-1501.8974050478901</v>
      </c>
      <c r="M125" s="184">
        <v>-552.23393435820185</v>
      </c>
      <c r="N125" s="184">
        <v>-300.05353202725382</v>
      </c>
      <c r="O125" s="184">
        <v>-646.84001161503033</v>
      </c>
      <c r="P125" s="184">
        <v>1160.240569246896</v>
      </c>
      <c r="Q125" s="184">
        <v>-102.97939635099038</v>
      </c>
      <c r="R125" s="184">
        <v>508.68646603029765</v>
      </c>
      <c r="S125" s="184">
        <v>523.65616976423439</v>
      </c>
      <c r="T125" s="184">
        <v>-206.27038454959506</v>
      </c>
      <c r="U125" s="184">
        <v>1217.6843250834704</v>
      </c>
      <c r="V125" s="184">
        <v>-547.03536304050476</v>
      </c>
      <c r="W125" s="184">
        <v>-409.29812532369283</v>
      </c>
      <c r="X125" s="184">
        <v>-184.14232068509295</v>
      </c>
      <c r="Y125" s="184">
        <v>-1237.6403455721374</v>
      </c>
      <c r="Z125" s="184">
        <v>-1204.8601711569422</v>
      </c>
      <c r="AA125" s="184">
        <v>1136.9907208335537</v>
      </c>
      <c r="AB125" s="184">
        <v>-219.24747515777381</v>
      </c>
      <c r="AC125" s="184">
        <v>586.37204330366512</v>
      </c>
      <c r="AD125" s="184">
        <v>665.03103349978392</v>
      </c>
      <c r="AE125" s="184">
        <v>313.58192716254723</v>
      </c>
      <c r="AF125" s="184">
        <v>1509.6938151090008</v>
      </c>
      <c r="AG125" s="184">
        <v>1628.6871823068645</v>
      </c>
      <c r="AH125" s="184">
        <v>-2514.3642267365931</v>
      </c>
      <c r="AI125" s="184">
        <v>-634.53781528077968</v>
      </c>
      <c r="AJ125" s="184">
        <v>-198.54289779425133</v>
      </c>
      <c r="AK125" s="184">
        <v>864.70366732216326</v>
      </c>
      <c r="AL125" s="184">
        <v>-1273.9528536715025</v>
      </c>
      <c r="AM125" s="184">
        <v>630.02661411766735</v>
      </c>
      <c r="AN125" s="184">
        <v>147.73552488517066</v>
      </c>
      <c r="AO125" s="184">
        <v>-925.71547625350286</v>
      </c>
      <c r="AP125" s="184">
        <v>1447.8391388866878</v>
      </c>
      <c r="AQ125" s="184">
        <v>-754.04583570401121</v>
      </c>
      <c r="AR125" s="184">
        <v>-1742.2666481730892</v>
      </c>
      <c r="AS125" s="184">
        <v>-60.63628656401815</v>
      </c>
    </row>
    <row r="126" spans="1:45" s="17" customFormat="1" ht="13.8" x14ac:dyDescent="0.25">
      <c r="A126" s="10" t="s">
        <v>93</v>
      </c>
      <c r="B126" s="45" t="s">
        <v>38</v>
      </c>
      <c r="C126" s="184">
        <v>0</v>
      </c>
      <c r="D126" s="184">
        <v>0</v>
      </c>
      <c r="E126" s="184">
        <v>0</v>
      </c>
      <c r="F126" s="184">
        <v>0</v>
      </c>
      <c r="G126" s="184">
        <v>0</v>
      </c>
      <c r="H126" s="184">
        <v>0</v>
      </c>
      <c r="I126" s="184">
        <v>0</v>
      </c>
      <c r="J126" s="184">
        <v>0</v>
      </c>
      <c r="K126" s="184">
        <v>0</v>
      </c>
      <c r="L126" s="184">
        <v>0</v>
      </c>
      <c r="M126" s="184">
        <v>0</v>
      </c>
      <c r="N126" s="184">
        <v>0</v>
      </c>
      <c r="O126" s="184">
        <v>0</v>
      </c>
      <c r="P126" s="184">
        <v>0</v>
      </c>
      <c r="Q126" s="184">
        <v>0</v>
      </c>
      <c r="R126" s="184">
        <v>0</v>
      </c>
      <c r="S126" s="184">
        <v>0</v>
      </c>
      <c r="T126" s="184">
        <v>0</v>
      </c>
      <c r="U126" s="184">
        <v>0</v>
      </c>
      <c r="V126" s="184">
        <v>0</v>
      </c>
      <c r="W126" s="184">
        <v>0</v>
      </c>
      <c r="X126" s="184">
        <v>0</v>
      </c>
      <c r="Y126" s="184">
        <v>0</v>
      </c>
      <c r="Z126" s="184">
        <v>0</v>
      </c>
      <c r="AA126" s="184">
        <v>0</v>
      </c>
      <c r="AB126" s="184">
        <v>0</v>
      </c>
      <c r="AC126" s="184">
        <v>0</v>
      </c>
      <c r="AD126" s="184">
        <v>0</v>
      </c>
      <c r="AE126" s="184">
        <v>0</v>
      </c>
      <c r="AF126" s="184">
        <v>0</v>
      </c>
      <c r="AG126" s="184">
        <v>0</v>
      </c>
      <c r="AH126" s="184">
        <v>0</v>
      </c>
      <c r="AI126" s="184">
        <v>0</v>
      </c>
      <c r="AJ126" s="184">
        <v>0</v>
      </c>
      <c r="AK126" s="184">
        <v>0</v>
      </c>
      <c r="AL126" s="184">
        <v>0</v>
      </c>
      <c r="AM126" s="184">
        <v>0</v>
      </c>
      <c r="AN126" s="184">
        <v>0</v>
      </c>
      <c r="AO126" s="184">
        <v>0</v>
      </c>
      <c r="AP126" s="184">
        <v>0</v>
      </c>
      <c r="AQ126" s="184">
        <v>0</v>
      </c>
      <c r="AR126" s="184">
        <v>0</v>
      </c>
      <c r="AS126" s="184">
        <v>0</v>
      </c>
    </row>
    <row r="127" spans="1:45" s="17" customFormat="1" ht="13.8" x14ac:dyDescent="0.25">
      <c r="A127" s="10" t="s">
        <v>94</v>
      </c>
      <c r="B127" s="45" t="s">
        <v>8</v>
      </c>
      <c r="C127" s="184">
        <v>436.64609028044237</v>
      </c>
      <c r="D127" s="184">
        <v>-107.13206534085748</v>
      </c>
      <c r="E127" s="184">
        <v>-143.86925763448087</v>
      </c>
      <c r="F127" s="184">
        <v>-9.4679903417824676</v>
      </c>
      <c r="G127" s="184">
        <v>-110.67092080176084</v>
      </c>
      <c r="H127" s="184">
        <v>73.993235776919448</v>
      </c>
      <c r="I127" s="184">
        <v>-36.801570234193598</v>
      </c>
      <c r="J127" s="184">
        <v>-306.2643899147302</v>
      </c>
      <c r="K127" s="184">
        <v>-69.383927118588758</v>
      </c>
      <c r="L127" s="184">
        <v>-162.69368991077778</v>
      </c>
      <c r="M127" s="184">
        <v>-75.8579195240236</v>
      </c>
      <c r="N127" s="184">
        <v>-31.478061253673708</v>
      </c>
      <c r="O127" s="184">
        <v>-70.690793212339358</v>
      </c>
      <c r="P127" s="184">
        <v>132.01364654132985</v>
      </c>
      <c r="Q127" s="184">
        <v>-16.712308475358377</v>
      </c>
      <c r="R127" s="184">
        <v>56.574269441701908</v>
      </c>
      <c r="S127" s="184">
        <v>51.543774210696938</v>
      </c>
      <c r="T127" s="184">
        <v>-18.204502199842921</v>
      </c>
      <c r="U127" s="184">
        <v>82.015379602883613</v>
      </c>
      <c r="V127" s="184">
        <v>-34.048349236855529</v>
      </c>
      <c r="W127" s="184">
        <v>86.773712290463436</v>
      </c>
      <c r="X127" s="184">
        <v>-18.354079512016909</v>
      </c>
      <c r="Y127" s="184">
        <v>-69.862183933522445</v>
      </c>
      <c r="Z127" s="184">
        <v>-37.70790963507244</v>
      </c>
      <c r="AA127" s="184">
        <v>38.223797981894108</v>
      </c>
      <c r="AB127" s="184">
        <v>-9.1217582099879877</v>
      </c>
      <c r="AC127" s="184">
        <v>12.194832351308278</v>
      </c>
      <c r="AD127" s="184">
        <v>15.539748970083902</v>
      </c>
      <c r="AE127" s="184">
        <v>8.975380140031973</v>
      </c>
      <c r="AF127" s="184">
        <v>27.838669846572209</v>
      </c>
      <c r="AG127" s="184">
        <v>37.166224439379619</v>
      </c>
      <c r="AH127" s="184">
        <v>-37.230147198894883</v>
      </c>
      <c r="AI127" s="184">
        <v>-6.7599215320149426</v>
      </c>
      <c r="AJ127" s="184">
        <v>-1.6134315695941837</v>
      </c>
      <c r="AK127" s="184">
        <v>9.4790168213469457</v>
      </c>
      <c r="AL127" s="184">
        <v>-13.075446495431635</v>
      </c>
      <c r="AM127" s="184">
        <v>6.5297813118319823</v>
      </c>
      <c r="AN127" s="184">
        <v>2.0010005494013399</v>
      </c>
      <c r="AO127" s="184">
        <v>-7.7881107778437979</v>
      </c>
      <c r="AP127" s="184">
        <v>10.406160377776587</v>
      </c>
      <c r="AQ127" s="184">
        <v>-4.2101858274331008</v>
      </c>
      <c r="AR127" s="184">
        <v>-8.1683922182724729</v>
      </c>
      <c r="AS127" s="184">
        <v>-8.1385300223573154E-2</v>
      </c>
    </row>
    <row r="128" spans="1:45" s="17" customFormat="1" ht="13.8" x14ac:dyDescent="0.25">
      <c r="A128" s="10" t="s">
        <v>95</v>
      </c>
      <c r="B128" s="47" t="s">
        <v>24</v>
      </c>
      <c r="C128" s="184">
        <v>0</v>
      </c>
      <c r="D128" s="184">
        <v>0</v>
      </c>
      <c r="E128" s="184">
        <v>0</v>
      </c>
      <c r="F128" s="184">
        <v>0</v>
      </c>
      <c r="G128" s="184">
        <v>-0.17127845009757081</v>
      </c>
      <c r="H128" s="184">
        <v>0.16769762339679239</v>
      </c>
      <c r="I128" s="184">
        <v>-9.3488264075618055E-2</v>
      </c>
      <c r="J128" s="184">
        <v>0.32738486296954239</v>
      </c>
      <c r="K128" s="184">
        <v>2.721684227806854</v>
      </c>
      <c r="L128" s="184">
        <v>0</v>
      </c>
      <c r="M128" s="184">
        <v>0</v>
      </c>
      <c r="N128" s="184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184">
        <v>0</v>
      </c>
      <c r="V128" s="184">
        <v>0</v>
      </c>
      <c r="W128" s="184">
        <v>0</v>
      </c>
      <c r="X128" s="184">
        <v>0</v>
      </c>
      <c r="Y128" s="184">
        <v>0</v>
      </c>
      <c r="Z128" s="184">
        <v>0</v>
      </c>
      <c r="AA128" s="184">
        <v>0</v>
      </c>
      <c r="AB128" s="184">
        <v>0</v>
      </c>
      <c r="AC128" s="184">
        <v>4.6080404118653107E-2</v>
      </c>
      <c r="AD128" s="184">
        <v>-0.76050260018237381</v>
      </c>
      <c r="AE128" s="184">
        <v>6.2566750713626718E-2</v>
      </c>
      <c r="AF128" s="184">
        <v>0.21095827338086881</v>
      </c>
      <c r="AG128" s="184">
        <v>0.31122325018390296</v>
      </c>
      <c r="AH128" s="184">
        <v>-0.35798218460475795</v>
      </c>
      <c r="AI128" s="184">
        <v>-7.8370851067211422E-2</v>
      </c>
      <c r="AJ128" s="184">
        <v>-2.0167894619927296E-2</v>
      </c>
      <c r="AK128" s="184">
        <v>0.1371789212990695</v>
      </c>
      <c r="AL128" s="184">
        <v>-0.19443043115883452</v>
      </c>
      <c r="AM128" s="184">
        <v>0.10346050029938825</v>
      </c>
      <c r="AN128" s="184">
        <v>3.7055565729654294E-2</v>
      </c>
      <c r="AO128" s="184">
        <v>-0.15680727484200263</v>
      </c>
      <c r="AP128" s="184">
        <v>0.2448508324182721</v>
      </c>
      <c r="AQ128" s="184">
        <v>-0.120287967571715</v>
      </c>
      <c r="AR128" s="184">
        <v>0.56020839845170922</v>
      </c>
      <c r="AS128" s="184">
        <v>-3.2816653315963507E-3</v>
      </c>
    </row>
    <row r="129" spans="1:45" s="17" customFormat="1" ht="13.8" x14ac:dyDescent="0.25">
      <c r="A129" s="10" t="s">
        <v>96</v>
      </c>
      <c r="B129" s="47" t="s">
        <v>23</v>
      </c>
      <c r="C129" s="184">
        <v>436.64609028044237</v>
      </c>
      <c r="D129" s="184">
        <v>-107.13206534085748</v>
      </c>
      <c r="E129" s="184">
        <v>-143.86925763448087</v>
      </c>
      <c r="F129" s="184">
        <v>-9.4679903417824676</v>
      </c>
      <c r="G129" s="184">
        <v>-110.49964235166317</v>
      </c>
      <c r="H129" s="184">
        <v>73.825538153522359</v>
      </c>
      <c r="I129" s="184">
        <v>-36.708081970117938</v>
      </c>
      <c r="J129" s="184">
        <v>-306.59177477769941</v>
      </c>
      <c r="K129" s="184">
        <v>-72.105611346395804</v>
      </c>
      <c r="L129" s="184">
        <v>-162.69368991077778</v>
      </c>
      <c r="M129" s="184">
        <v>-75.8579195240236</v>
      </c>
      <c r="N129" s="184">
        <v>-31.478061253673708</v>
      </c>
      <c r="O129" s="184">
        <v>-70.690793212339358</v>
      </c>
      <c r="P129" s="184">
        <v>132.01364654132985</v>
      </c>
      <c r="Q129" s="184">
        <v>-16.712308475358377</v>
      </c>
      <c r="R129" s="184">
        <v>56.574269441701908</v>
      </c>
      <c r="S129" s="184">
        <v>51.543774210696938</v>
      </c>
      <c r="T129" s="184">
        <v>-18.204502199842921</v>
      </c>
      <c r="U129" s="184">
        <v>82.015379602883613</v>
      </c>
      <c r="V129" s="184">
        <v>-34.048349236855529</v>
      </c>
      <c r="W129" s="184">
        <v>86.773712290463436</v>
      </c>
      <c r="X129" s="184">
        <v>-18.354079512016909</v>
      </c>
      <c r="Y129" s="184">
        <v>-69.862183933522445</v>
      </c>
      <c r="Z129" s="184">
        <v>-37.70790963507244</v>
      </c>
      <c r="AA129" s="184">
        <v>38.223797981894108</v>
      </c>
      <c r="AB129" s="184">
        <v>-9.1217582099879877</v>
      </c>
      <c r="AC129" s="184">
        <v>12.148751947189638</v>
      </c>
      <c r="AD129" s="184">
        <v>16.300251570266251</v>
      </c>
      <c r="AE129" s="184">
        <v>8.9128133893183303</v>
      </c>
      <c r="AF129" s="184">
        <v>27.627711573191341</v>
      </c>
      <c r="AG129" s="184">
        <v>36.855001189195718</v>
      </c>
      <c r="AH129" s="184">
        <v>-36.87216501429009</v>
      </c>
      <c r="AI129" s="184">
        <v>-6.6815506809477654</v>
      </c>
      <c r="AJ129" s="184">
        <v>-1.5932636749742528</v>
      </c>
      <c r="AK129" s="184">
        <v>9.341837900047878</v>
      </c>
      <c r="AL129" s="184">
        <v>-12.881016064272785</v>
      </c>
      <c r="AM129" s="184">
        <v>6.4263208115326051</v>
      </c>
      <c r="AN129" s="184">
        <v>1.9639449836716665</v>
      </c>
      <c r="AO129" s="184">
        <v>-7.6313035030017886</v>
      </c>
      <c r="AP129" s="184">
        <v>10.161309545358307</v>
      </c>
      <c r="AQ129" s="184">
        <v>-4.089897859861388</v>
      </c>
      <c r="AR129" s="184">
        <v>-8.7286006167241652</v>
      </c>
      <c r="AS129" s="184">
        <v>-7.8103634891988349E-2</v>
      </c>
    </row>
    <row r="130" spans="1:45" s="17" customFormat="1" ht="13.8" x14ac:dyDescent="0.25">
      <c r="A130" s="10" t="s">
        <v>97</v>
      </c>
      <c r="B130" s="45" t="s">
        <v>14</v>
      </c>
      <c r="C130" s="184">
        <v>1756.4259705034374</v>
      </c>
      <c r="D130" s="184">
        <v>-489.22016763538784</v>
      </c>
      <c r="E130" s="184">
        <v>-145.38751731102158</v>
      </c>
      <c r="F130" s="184">
        <v>-590.89392707223283</v>
      </c>
      <c r="G130" s="184">
        <v>-274.93161508711535</v>
      </c>
      <c r="H130" s="184">
        <v>326.35750896825988</v>
      </c>
      <c r="I130" s="184">
        <v>-190.91235248686769</v>
      </c>
      <c r="J130" s="184">
        <v>1319.6367680531221</v>
      </c>
      <c r="K130" s="184">
        <v>-489.83547701934918</v>
      </c>
      <c r="L130" s="184">
        <v>-1251.5326896734146</v>
      </c>
      <c r="M130" s="184">
        <v>-426.591476857408</v>
      </c>
      <c r="N130" s="184">
        <v>-242.51050059418736</v>
      </c>
      <c r="O130" s="184">
        <v>-527.67795055087572</v>
      </c>
      <c r="P130" s="184">
        <v>958.36090687953254</v>
      </c>
      <c r="Q130" s="184">
        <v>-84.259479399738211</v>
      </c>
      <c r="R130" s="184">
        <v>405.73872929116737</v>
      </c>
      <c r="S130" s="184">
        <v>441.4256109718583</v>
      </c>
      <c r="T130" s="184">
        <v>-157.81711874734833</v>
      </c>
      <c r="U130" s="184">
        <v>1036.8832784962356</v>
      </c>
      <c r="V130" s="184">
        <v>-434.62288809365987</v>
      </c>
      <c r="W130" s="184">
        <v>-502.32626718492293</v>
      </c>
      <c r="X130" s="184">
        <v>-116.66803077452528</v>
      </c>
      <c r="Y130" s="184">
        <v>-1033.0591496892253</v>
      </c>
      <c r="Z130" s="184">
        <v>-1021.5346392272544</v>
      </c>
      <c r="AA130" s="184">
        <v>962.88398003859413</v>
      </c>
      <c r="AB130" s="184">
        <v>-177.63258735833597</v>
      </c>
      <c r="AC130" s="184">
        <v>502.60030213832329</v>
      </c>
      <c r="AD130" s="184">
        <v>536.43841265147717</v>
      </c>
      <c r="AE130" s="184">
        <v>234.15675360099328</v>
      </c>
      <c r="AF130" s="184">
        <v>1211.4592154686534</v>
      </c>
      <c r="AG130" s="184">
        <v>1256.2175247848566</v>
      </c>
      <c r="AH130" s="184">
        <v>-2006.064171313187</v>
      </c>
      <c r="AI130" s="184">
        <v>-504.45036883974825</v>
      </c>
      <c r="AJ130" s="184">
        <v>-170.80174264498947</v>
      </c>
      <c r="AK130" s="184">
        <v>688.36915765022331</v>
      </c>
      <c r="AL130" s="184">
        <v>-1113.7756402594066</v>
      </c>
      <c r="AM130" s="184">
        <v>491.89476739685256</v>
      </c>
      <c r="AN130" s="184">
        <v>106.53945837291292</v>
      </c>
      <c r="AO130" s="184">
        <v>-203.367711010329</v>
      </c>
      <c r="AP130" s="184">
        <v>1105.3104227656449</v>
      </c>
      <c r="AQ130" s="184">
        <v>-617.51946535481909</v>
      </c>
      <c r="AR130" s="184">
        <v>-1405.7436289671959</v>
      </c>
      <c r="AS130" s="184">
        <v>-35.225978709045798</v>
      </c>
    </row>
    <row r="131" spans="1:45" s="17" customFormat="1" ht="13.8" x14ac:dyDescent="0.25">
      <c r="A131" s="10" t="s">
        <v>66</v>
      </c>
      <c r="B131" s="47" t="s">
        <v>24</v>
      </c>
      <c r="C131" s="184">
        <v>-2.0876440381980217</v>
      </c>
      <c r="D131" s="184">
        <v>-0.11380740035799608</v>
      </c>
      <c r="E131" s="184">
        <v>-7.7909349841664977E-3</v>
      </c>
      <c r="F131" s="184">
        <v>0</v>
      </c>
      <c r="G131" s="184">
        <v>0</v>
      </c>
      <c r="H131" s="184">
        <v>0</v>
      </c>
      <c r="I131" s="184">
        <v>0</v>
      </c>
      <c r="J131" s="184">
        <v>0</v>
      </c>
      <c r="K131" s="184">
        <v>0</v>
      </c>
      <c r="L131" s="184">
        <v>0</v>
      </c>
      <c r="M131" s="184">
        <v>0</v>
      </c>
      <c r="N131" s="184">
        <v>0</v>
      </c>
      <c r="O131" s="184">
        <v>16.222270210301161</v>
      </c>
      <c r="P131" s="184">
        <v>6.046534047543787</v>
      </c>
      <c r="Q131" s="184">
        <v>-11.36655812061224</v>
      </c>
      <c r="R131" s="184">
        <v>17.887041041627413</v>
      </c>
      <c r="S131" s="184">
        <v>17.986588983417846</v>
      </c>
      <c r="T131" s="184">
        <v>60.856970986835336</v>
      </c>
      <c r="U131" s="184">
        <v>66.435191390065199</v>
      </c>
      <c r="V131" s="184">
        <v>-8.6613766664966931</v>
      </c>
      <c r="W131" s="184">
        <v>-16.835987726882379</v>
      </c>
      <c r="X131" s="184">
        <v>-2.1521365831951513</v>
      </c>
      <c r="Y131" s="184">
        <v>3.5853306631305486</v>
      </c>
      <c r="Z131" s="184">
        <v>3.4839376787660257</v>
      </c>
      <c r="AA131" s="184">
        <v>17.951101403136164</v>
      </c>
      <c r="AB131" s="184">
        <v>3.1114628698762488</v>
      </c>
      <c r="AC131" s="184">
        <v>1.2581112788631472</v>
      </c>
      <c r="AD131" s="184">
        <v>-2.7391479268543861</v>
      </c>
      <c r="AE131" s="184">
        <v>-0.8471889748721928</v>
      </c>
      <c r="AF131" s="184">
        <v>2.2859351396732279</v>
      </c>
      <c r="AG131" s="184">
        <v>-4.0288025881593841</v>
      </c>
      <c r="AH131" s="184">
        <v>-1.0772827286124738</v>
      </c>
      <c r="AI131" s="184">
        <v>3.5220897124208648</v>
      </c>
      <c r="AJ131" s="184">
        <v>-5.2351530960535797E-2</v>
      </c>
      <c r="AK131" s="184">
        <v>0.97867583901403066</v>
      </c>
      <c r="AL131" s="184">
        <v>4.3123554779312281</v>
      </c>
      <c r="AM131" s="184">
        <v>1.5330037969961374</v>
      </c>
      <c r="AN131" s="184">
        <v>2.0267179093023557E-2</v>
      </c>
      <c r="AO131" s="184">
        <v>-0.9742192447335154</v>
      </c>
      <c r="AP131" s="184">
        <v>0.98218439268748581</v>
      </c>
      <c r="AQ131" s="184">
        <v>0</v>
      </c>
      <c r="AR131" s="184">
        <v>0</v>
      </c>
      <c r="AS131" s="184">
        <v>0</v>
      </c>
    </row>
    <row r="132" spans="1:45" s="17" customFormat="1" ht="13.8" x14ac:dyDescent="0.25">
      <c r="A132" s="10" t="s">
        <v>128</v>
      </c>
      <c r="B132" s="47" t="s">
        <v>23</v>
      </c>
      <c r="C132" s="184">
        <v>1758.5136145416363</v>
      </c>
      <c r="D132" s="184">
        <v>-489.10636023503037</v>
      </c>
      <c r="E132" s="184">
        <v>-145.37972637603761</v>
      </c>
      <c r="F132" s="184">
        <v>-590.89392707223283</v>
      </c>
      <c r="G132" s="184">
        <v>-274.93161508711535</v>
      </c>
      <c r="H132" s="184">
        <v>326.35750896825988</v>
      </c>
      <c r="I132" s="184">
        <v>-190.91235248686769</v>
      </c>
      <c r="J132" s="184">
        <v>1319.6367680531221</v>
      </c>
      <c r="K132" s="184">
        <v>-489.83547701934918</v>
      </c>
      <c r="L132" s="184">
        <v>-1251.5326896734146</v>
      </c>
      <c r="M132" s="184">
        <v>-426.591476857408</v>
      </c>
      <c r="N132" s="184">
        <v>-242.51050059418736</v>
      </c>
      <c r="O132" s="184">
        <v>-543.90022076117657</v>
      </c>
      <c r="P132" s="184">
        <v>952.31437283198875</v>
      </c>
      <c r="Q132" s="184">
        <v>-72.892921279124707</v>
      </c>
      <c r="R132" s="184">
        <v>387.85168824953666</v>
      </c>
      <c r="S132" s="184">
        <v>423.43902198844364</v>
      </c>
      <c r="T132" s="184">
        <v>-218.67408973418674</v>
      </c>
      <c r="U132" s="184">
        <v>970.44808710617144</v>
      </c>
      <c r="V132" s="184">
        <v>-425.96151142716246</v>
      </c>
      <c r="W132" s="184">
        <v>-485.49027945804119</v>
      </c>
      <c r="X132" s="184">
        <v>-114.51589419133074</v>
      </c>
      <c r="Y132" s="184">
        <v>-1036.6444803523536</v>
      </c>
      <c r="Z132" s="184">
        <v>-1025.0185769060229</v>
      </c>
      <c r="AA132" s="184">
        <v>944.93287863546016</v>
      </c>
      <c r="AB132" s="184">
        <v>-180.74405022821293</v>
      </c>
      <c r="AC132" s="184">
        <v>501.3421908594587</v>
      </c>
      <c r="AD132" s="184">
        <v>539.17756057833265</v>
      </c>
      <c r="AE132" s="184">
        <v>235.0039425758639</v>
      </c>
      <c r="AF132" s="184">
        <v>1209.1732803289824</v>
      </c>
      <c r="AG132" s="184">
        <v>1260.2463273730159</v>
      </c>
      <c r="AH132" s="184">
        <v>-2004.9868885845749</v>
      </c>
      <c r="AI132" s="184">
        <v>-507.97245855216943</v>
      </c>
      <c r="AJ132" s="184">
        <v>-170.74939111402949</v>
      </c>
      <c r="AK132" s="184">
        <v>687.39048181120961</v>
      </c>
      <c r="AL132" s="184">
        <v>-1118.0879957373379</v>
      </c>
      <c r="AM132" s="184">
        <v>490.36176359985848</v>
      </c>
      <c r="AN132" s="184">
        <v>106.51919119381762</v>
      </c>
      <c r="AO132" s="184">
        <v>-202.39349176559517</v>
      </c>
      <c r="AP132" s="184">
        <v>1104.3282383729581</v>
      </c>
      <c r="AQ132" s="184">
        <v>-617.51946535481909</v>
      </c>
      <c r="AR132" s="184">
        <v>-1405.7436289671959</v>
      </c>
      <c r="AS132" s="184">
        <v>-35.225978709045798</v>
      </c>
    </row>
    <row r="133" spans="1:45" s="17" customFormat="1" ht="13.8" x14ac:dyDescent="0.25">
      <c r="A133" s="10" t="s">
        <v>129</v>
      </c>
      <c r="B133" s="45" t="s">
        <v>16</v>
      </c>
      <c r="C133" s="184">
        <v>284.15097670197946</v>
      </c>
      <c r="D133" s="184">
        <v>-34.667216912711694</v>
      </c>
      <c r="E133" s="184">
        <v>-49.645989498170927</v>
      </c>
      <c r="F133" s="184">
        <v>-1637.9217063817046</v>
      </c>
      <c r="G133" s="184">
        <v>-60.039288667333878</v>
      </c>
      <c r="H133" s="184">
        <v>35.604165491359083</v>
      </c>
      <c r="I133" s="184">
        <v>-22.315570905899136</v>
      </c>
      <c r="J133" s="184">
        <v>89.606366815470977</v>
      </c>
      <c r="K133" s="184">
        <v>-35.553939635545227</v>
      </c>
      <c r="L133" s="184">
        <v>-87.671025463699209</v>
      </c>
      <c r="M133" s="184">
        <v>-49.784537976774779</v>
      </c>
      <c r="N133" s="184">
        <v>-26.064970179391139</v>
      </c>
      <c r="O133" s="184">
        <v>-48.471267851812527</v>
      </c>
      <c r="P133" s="184">
        <v>69.866015826030392</v>
      </c>
      <c r="Q133" s="184">
        <v>-2.0076084758930932</v>
      </c>
      <c r="R133" s="184">
        <v>46.373467297429315</v>
      </c>
      <c r="S133" s="184">
        <v>30.68678458168182</v>
      </c>
      <c r="T133" s="184">
        <v>-30.248763602406356</v>
      </c>
      <c r="U133" s="184">
        <v>98.785666984353156</v>
      </c>
      <c r="V133" s="184">
        <v>-78.364125709990674</v>
      </c>
      <c r="W133" s="184">
        <v>6.2544295707664901</v>
      </c>
      <c r="X133" s="184">
        <v>-49.120210398551691</v>
      </c>
      <c r="Y133" s="184">
        <v>-134.71901194938772</v>
      </c>
      <c r="Z133" s="184">
        <v>-145.61762229461505</v>
      </c>
      <c r="AA133" s="184">
        <v>135.88294281306574</v>
      </c>
      <c r="AB133" s="184">
        <v>-32.493129589450746</v>
      </c>
      <c r="AC133" s="184">
        <v>71.576908814032322</v>
      </c>
      <c r="AD133" s="184">
        <v>113.05287187822228</v>
      </c>
      <c r="AE133" s="184">
        <v>70.449793421523864</v>
      </c>
      <c r="AF133" s="184">
        <v>270.39592979377551</v>
      </c>
      <c r="AG133" s="184">
        <v>335.30343308262604</v>
      </c>
      <c r="AH133" s="184">
        <v>-471.06990822450945</v>
      </c>
      <c r="AI133" s="184">
        <v>-123.32752490901549</v>
      </c>
      <c r="AJ133" s="184">
        <v>-26.127723579670132</v>
      </c>
      <c r="AK133" s="184">
        <v>166.85549285059108</v>
      </c>
      <c r="AL133" s="184">
        <v>-147.10176691666067</v>
      </c>
      <c r="AM133" s="184">
        <v>131.60206540898227</v>
      </c>
      <c r="AN133" s="184">
        <v>39.195065962859047</v>
      </c>
      <c r="AO133" s="184">
        <v>-714.55965446533276</v>
      </c>
      <c r="AP133" s="184">
        <v>332.12255574326662</v>
      </c>
      <c r="AQ133" s="184">
        <v>-132.31618452175928</v>
      </c>
      <c r="AR133" s="184">
        <v>-328.35462698762205</v>
      </c>
      <c r="AS133" s="184">
        <v>-25.328922554747749</v>
      </c>
    </row>
    <row r="134" spans="1:45" s="17" customFormat="1" ht="13.8" x14ac:dyDescent="0.25">
      <c r="A134" s="10"/>
      <c r="B134" s="47" t="s">
        <v>24</v>
      </c>
      <c r="C134" s="184">
        <v>0</v>
      </c>
      <c r="D134" s="184">
        <v>0</v>
      </c>
      <c r="E134" s="184">
        <v>0</v>
      </c>
      <c r="F134" s="184">
        <v>0</v>
      </c>
      <c r="G134" s="184">
        <v>0</v>
      </c>
      <c r="H134" s="184">
        <v>7.8852965910765072E-2</v>
      </c>
      <c r="I134" s="184">
        <v>-4.2108238531882503E-2</v>
      </c>
      <c r="J134" s="184">
        <v>0.261907890375634</v>
      </c>
      <c r="K134" s="184">
        <v>-0.1012171464468925</v>
      </c>
      <c r="L134" s="184">
        <v>-3.7254354713076241</v>
      </c>
      <c r="M134" s="184">
        <v>0</v>
      </c>
      <c r="N134" s="184">
        <v>0</v>
      </c>
      <c r="O134" s="184">
        <v>0</v>
      </c>
      <c r="P134" s="184">
        <v>0</v>
      </c>
      <c r="Q134" s="184">
        <v>0</v>
      </c>
      <c r="R134" s="184">
        <v>0</v>
      </c>
      <c r="S134" s="184">
        <v>0</v>
      </c>
      <c r="T134" s="184">
        <v>0</v>
      </c>
      <c r="U134" s="184">
        <v>0</v>
      </c>
      <c r="V134" s="184">
        <v>0</v>
      </c>
      <c r="W134" s="184">
        <v>0</v>
      </c>
      <c r="X134" s="184">
        <v>0</v>
      </c>
      <c r="Y134" s="184">
        <v>0</v>
      </c>
      <c r="Z134" s="184">
        <v>0</v>
      </c>
      <c r="AA134" s="184">
        <v>0</v>
      </c>
      <c r="AB134" s="184">
        <v>0</v>
      </c>
      <c r="AC134" s="184">
        <v>0</v>
      </c>
      <c r="AD134" s="184">
        <v>0</v>
      </c>
      <c r="AE134" s="184">
        <v>0</v>
      </c>
      <c r="AF134" s="184">
        <v>0</v>
      </c>
      <c r="AG134" s="184">
        <v>0</v>
      </c>
      <c r="AH134" s="184">
        <v>0</v>
      </c>
      <c r="AI134" s="184">
        <v>0</v>
      </c>
      <c r="AJ134" s="184">
        <v>0</v>
      </c>
      <c r="AK134" s="184">
        <v>0</v>
      </c>
      <c r="AL134" s="184">
        <v>0</v>
      </c>
      <c r="AM134" s="184">
        <v>0</v>
      </c>
      <c r="AN134" s="184">
        <v>0</v>
      </c>
      <c r="AO134" s="184">
        <v>0</v>
      </c>
      <c r="AP134" s="184">
        <v>0</v>
      </c>
      <c r="AQ134" s="184">
        <v>0</v>
      </c>
      <c r="AR134" s="184">
        <v>0</v>
      </c>
      <c r="AS134" s="184">
        <v>0</v>
      </c>
    </row>
    <row r="135" spans="1:45" s="17" customFormat="1" ht="13.8" x14ac:dyDescent="0.25">
      <c r="A135" s="10"/>
      <c r="B135" s="50" t="s">
        <v>55</v>
      </c>
      <c r="C135" s="184">
        <v>284.15097670197946</v>
      </c>
      <c r="D135" s="184">
        <v>-34.667216912711694</v>
      </c>
      <c r="E135" s="184">
        <v>-49.645989498170927</v>
      </c>
      <c r="F135" s="184">
        <v>-1637.9217063817046</v>
      </c>
      <c r="G135" s="184">
        <v>-60.039288667333878</v>
      </c>
      <c r="H135" s="184">
        <v>35.525312525448314</v>
      </c>
      <c r="I135" s="184">
        <v>-22.273462667367227</v>
      </c>
      <c r="J135" s="184">
        <v>89.344458925095381</v>
      </c>
      <c r="K135" s="184">
        <v>-35.452722489098484</v>
      </c>
      <c r="L135" s="184">
        <v>-83.94558999239149</v>
      </c>
      <c r="M135" s="184">
        <v>-49.784537976774779</v>
      </c>
      <c r="N135" s="184">
        <v>-26.064970179391139</v>
      </c>
      <c r="O135" s="184">
        <v>-48.471267851812527</v>
      </c>
      <c r="P135" s="184">
        <v>69.866015826030392</v>
      </c>
      <c r="Q135" s="184">
        <v>-2.0076084758930932</v>
      </c>
      <c r="R135" s="184">
        <v>46.373467297429315</v>
      </c>
      <c r="S135" s="184">
        <v>30.68678458168182</v>
      </c>
      <c r="T135" s="184">
        <v>-30.248763602406356</v>
      </c>
      <c r="U135" s="184">
        <v>98.785666984353156</v>
      </c>
      <c r="V135" s="184">
        <v>-78.364125709990674</v>
      </c>
      <c r="W135" s="184">
        <v>6.2544295707664901</v>
      </c>
      <c r="X135" s="184">
        <v>-49.120210398551691</v>
      </c>
      <c r="Y135" s="184">
        <v>-134.71901194938772</v>
      </c>
      <c r="Z135" s="184">
        <v>-145.61762229461505</v>
      </c>
      <c r="AA135" s="184">
        <v>135.88294281306574</v>
      </c>
      <c r="AB135" s="184">
        <v>-32.493129589450746</v>
      </c>
      <c r="AC135" s="184">
        <v>71.576908814032322</v>
      </c>
      <c r="AD135" s="184">
        <v>113.05287187822228</v>
      </c>
      <c r="AE135" s="184">
        <v>70.449793421523864</v>
      </c>
      <c r="AF135" s="184">
        <v>270.39592979377551</v>
      </c>
      <c r="AG135" s="184">
        <v>335.30343308262604</v>
      </c>
      <c r="AH135" s="184">
        <v>-471.06990822450945</v>
      </c>
      <c r="AI135" s="184">
        <v>-123.32752490901549</v>
      </c>
      <c r="AJ135" s="184">
        <v>-26.127723579670132</v>
      </c>
      <c r="AK135" s="184">
        <v>166.85549285059108</v>
      </c>
      <c r="AL135" s="184">
        <v>-147.10176691666067</v>
      </c>
      <c r="AM135" s="184">
        <v>131.60206540898227</v>
      </c>
      <c r="AN135" s="184">
        <v>39.195065962859047</v>
      </c>
      <c r="AO135" s="184">
        <v>-714.55965446533276</v>
      </c>
      <c r="AP135" s="184">
        <v>332.12255574326662</v>
      </c>
      <c r="AQ135" s="184">
        <v>-132.31618452175928</v>
      </c>
      <c r="AR135" s="184">
        <v>-328.35462698762205</v>
      </c>
      <c r="AS135" s="184">
        <v>-25.328922554747749</v>
      </c>
    </row>
    <row r="136" spans="1:45" s="17" customFormat="1" ht="13.8" x14ac:dyDescent="0.25">
      <c r="A136" s="10"/>
      <c r="B136" s="180" t="s">
        <v>255</v>
      </c>
      <c r="C136" s="184">
        <v>0</v>
      </c>
      <c r="D136" s="184">
        <v>0</v>
      </c>
      <c r="E136" s="184">
        <v>0</v>
      </c>
      <c r="F136" s="184">
        <v>0</v>
      </c>
      <c r="G136" s="184">
        <v>0</v>
      </c>
      <c r="H136" s="184">
        <v>0</v>
      </c>
      <c r="I136" s="184">
        <v>0</v>
      </c>
      <c r="J136" s="184">
        <v>0</v>
      </c>
      <c r="K136" s="184">
        <v>0</v>
      </c>
      <c r="L136" s="184">
        <v>0</v>
      </c>
      <c r="M136" s="184">
        <v>0</v>
      </c>
      <c r="N136" s="184">
        <v>0</v>
      </c>
      <c r="O136" s="184">
        <v>0</v>
      </c>
      <c r="P136" s="184">
        <v>0</v>
      </c>
      <c r="Q136" s="184">
        <v>0</v>
      </c>
      <c r="R136" s="184">
        <v>0</v>
      </c>
      <c r="S136" s="184">
        <v>0</v>
      </c>
      <c r="T136" s="184">
        <v>0</v>
      </c>
      <c r="U136" s="184">
        <v>0</v>
      </c>
      <c r="V136" s="184">
        <v>0</v>
      </c>
      <c r="W136" s="184">
        <v>0</v>
      </c>
      <c r="X136" s="184">
        <v>0</v>
      </c>
      <c r="Y136" s="184">
        <v>0</v>
      </c>
      <c r="Z136" s="184">
        <v>0</v>
      </c>
      <c r="AA136" s="184">
        <v>0</v>
      </c>
      <c r="AB136" s="184">
        <v>0</v>
      </c>
      <c r="AC136" s="184">
        <v>0</v>
      </c>
      <c r="AD136" s="184">
        <v>0</v>
      </c>
      <c r="AE136" s="184">
        <v>0</v>
      </c>
      <c r="AF136" s="184">
        <v>0</v>
      </c>
      <c r="AG136" s="184">
        <v>0</v>
      </c>
      <c r="AH136" s="184">
        <v>0</v>
      </c>
      <c r="AI136" s="184">
        <v>0</v>
      </c>
      <c r="AJ136" s="184">
        <v>0</v>
      </c>
      <c r="AK136" s="184">
        <v>0</v>
      </c>
      <c r="AL136" s="184">
        <v>0</v>
      </c>
      <c r="AM136" s="184">
        <v>0</v>
      </c>
      <c r="AN136" s="184">
        <v>0</v>
      </c>
      <c r="AO136" s="184">
        <v>0</v>
      </c>
      <c r="AP136" s="184">
        <v>0</v>
      </c>
      <c r="AQ136" s="184">
        <v>0</v>
      </c>
      <c r="AR136" s="184">
        <v>0</v>
      </c>
      <c r="AS136" s="184">
        <v>0</v>
      </c>
    </row>
    <row r="137" spans="1:45" s="17" customFormat="1" ht="13.8" x14ac:dyDescent="0.25">
      <c r="A137" s="10"/>
      <c r="B137" s="181" t="s">
        <v>24</v>
      </c>
      <c r="C137" s="184">
        <v>0</v>
      </c>
      <c r="D137" s="184">
        <v>0</v>
      </c>
      <c r="E137" s="184">
        <v>0</v>
      </c>
      <c r="F137" s="184">
        <v>0</v>
      </c>
      <c r="G137" s="184">
        <v>0</v>
      </c>
      <c r="H137" s="184">
        <v>0</v>
      </c>
      <c r="I137" s="184">
        <v>0</v>
      </c>
      <c r="J137" s="184">
        <v>0</v>
      </c>
      <c r="K137" s="184">
        <v>0</v>
      </c>
      <c r="L137" s="184">
        <v>0</v>
      </c>
      <c r="M137" s="184">
        <v>0</v>
      </c>
      <c r="N137" s="184">
        <v>0</v>
      </c>
      <c r="O137" s="184">
        <v>0</v>
      </c>
      <c r="P137" s="184">
        <v>0</v>
      </c>
      <c r="Q137" s="184">
        <v>0</v>
      </c>
      <c r="R137" s="184">
        <v>0</v>
      </c>
      <c r="S137" s="184">
        <v>0</v>
      </c>
      <c r="T137" s="184">
        <v>0</v>
      </c>
      <c r="U137" s="184">
        <v>0</v>
      </c>
      <c r="V137" s="184">
        <v>0</v>
      </c>
      <c r="W137" s="184">
        <v>0</v>
      </c>
      <c r="X137" s="184">
        <v>0</v>
      </c>
      <c r="Y137" s="184">
        <v>0</v>
      </c>
      <c r="Z137" s="184">
        <v>0</v>
      </c>
      <c r="AA137" s="184">
        <v>0</v>
      </c>
      <c r="AB137" s="184">
        <v>0</v>
      </c>
      <c r="AC137" s="184">
        <v>0</v>
      </c>
      <c r="AD137" s="184">
        <v>0</v>
      </c>
      <c r="AE137" s="184">
        <v>0</v>
      </c>
      <c r="AF137" s="184">
        <v>0</v>
      </c>
      <c r="AG137" s="184">
        <v>0</v>
      </c>
      <c r="AH137" s="184">
        <v>0</v>
      </c>
      <c r="AI137" s="184">
        <v>0</v>
      </c>
      <c r="AJ137" s="184">
        <v>0</v>
      </c>
      <c r="AK137" s="184">
        <v>0</v>
      </c>
      <c r="AL137" s="184">
        <v>0</v>
      </c>
      <c r="AM137" s="184">
        <v>0</v>
      </c>
      <c r="AN137" s="184">
        <v>0</v>
      </c>
      <c r="AO137" s="184">
        <v>0</v>
      </c>
      <c r="AP137" s="184">
        <v>0</v>
      </c>
      <c r="AQ137" s="184">
        <v>0</v>
      </c>
      <c r="AR137" s="184">
        <v>0</v>
      </c>
      <c r="AS137" s="184">
        <v>0</v>
      </c>
    </row>
    <row r="138" spans="1:45" s="17" customFormat="1" ht="13.8" x14ac:dyDescent="0.25">
      <c r="A138" s="10"/>
      <c r="B138" s="181" t="s">
        <v>23</v>
      </c>
      <c r="C138" s="184">
        <v>0</v>
      </c>
      <c r="D138" s="184">
        <v>0</v>
      </c>
      <c r="E138" s="184">
        <v>0</v>
      </c>
      <c r="F138" s="184">
        <v>0</v>
      </c>
      <c r="G138" s="184">
        <v>0</v>
      </c>
      <c r="H138" s="184">
        <v>0</v>
      </c>
      <c r="I138" s="184">
        <v>0</v>
      </c>
      <c r="J138" s="184">
        <v>0</v>
      </c>
      <c r="K138" s="184">
        <v>0</v>
      </c>
      <c r="L138" s="184">
        <v>0</v>
      </c>
      <c r="M138" s="184">
        <v>0</v>
      </c>
      <c r="N138" s="184">
        <v>0</v>
      </c>
      <c r="O138" s="184">
        <v>0</v>
      </c>
      <c r="P138" s="184">
        <v>0</v>
      </c>
      <c r="Q138" s="184">
        <v>0</v>
      </c>
      <c r="R138" s="184">
        <v>0</v>
      </c>
      <c r="S138" s="184">
        <v>0</v>
      </c>
      <c r="T138" s="184">
        <v>0</v>
      </c>
      <c r="U138" s="184">
        <v>0</v>
      </c>
      <c r="V138" s="184">
        <v>0</v>
      </c>
      <c r="W138" s="184">
        <v>0</v>
      </c>
      <c r="X138" s="184">
        <v>0</v>
      </c>
      <c r="Y138" s="184">
        <v>0</v>
      </c>
      <c r="Z138" s="184">
        <v>0</v>
      </c>
      <c r="AA138" s="184">
        <v>0</v>
      </c>
      <c r="AB138" s="184">
        <v>0</v>
      </c>
      <c r="AC138" s="184">
        <v>0</v>
      </c>
      <c r="AD138" s="184">
        <v>0</v>
      </c>
      <c r="AE138" s="184">
        <v>0</v>
      </c>
      <c r="AF138" s="184">
        <v>0</v>
      </c>
      <c r="AG138" s="184">
        <v>0</v>
      </c>
      <c r="AH138" s="184">
        <v>0</v>
      </c>
      <c r="AI138" s="184">
        <v>0</v>
      </c>
      <c r="AJ138" s="184">
        <v>0</v>
      </c>
      <c r="AK138" s="184">
        <v>0</v>
      </c>
      <c r="AL138" s="184">
        <v>0</v>
      </c>
      <c r="AM138" s="184">
        <v>0</v>
      </c>
      <c r="AN138" s="184">
        <v>0</v>
      </c>
      <c r="AO138" s="184">
        <v>0</v>
      </c>
      <c r="AP138" s="184">
        <v>0</v>
      </c>
      <c r="AQ138" s="184">
        <v>0</v>
      </c>
      <c r="AR138" s="184">
        <v>0</v>
      </c>
      <c r="AS138" s="184">
        <v>0</v>
      </c>
    </row>
    <row r="139" spans="1:45" s="17" customFormat="1" ht="34.200000000000003" x14ac:dyDescent="0.25">
      <c r="A139" s="10"/>
      <c r="B139" s="180" t="s">
        <v>254</v>
      </c>
      <c r="C139" s="184">
        <v>0</v>
      </c>
      <c r="D139" s="184">
        <v>0</v>
      </c>
      <c r="E139" s="184">
        <v>0</v>
      </c>
      <c r="F139" s="184">
        <v>0</v>
      </c>
      <c r="G139" s="184">
        <v>0</v>
      </c>
      <c r="H139" s="184">
        <v>0</v>
      </c>
      <c r="I139" s="184">
        <v>0</v>
      </c>
      <c r="J139" s="184">
        <v>0</v>
      </c>
      <c r="K139" s="184">
        <v>0</v>
      </c>
      <c r="L139" s="184">
        <v>0</v>
      </c>
      <c r="M139" s="184">
        <v>0</v>
      </c>
      <c r="N139" s="184">
        <v>0</v>
      </c>
      <c r="O139" s="184">
        <v>0</v>
      </c>
      <c r="P139" s="184">
        <v>0</v>
      </c>
      <c r="Q139" s="184">
        <v>0</v>
      </c>
      <c r="R139" s="184">
        <v>0</v>
      </c>
      <c r="S139" s="184">
        <v>0</v>
      </c>
      <c r="T139" s="184">
        <v>0</v>
      </c>
      <c r="U139" s="184">
        <v>0</v>
      </c>
      <c r="V139" s="184">
        <v>0</v>
      </c>
      <c r="W139" s="184">
        <v>6.2544295707664901</v>
      </c>
      <c r="X139" s="184">
        <v>-49.120210398551691</v>
      </c>
      <c r="Y139" s="184">
        <v>-134.71901194938772</v>
      </c>
      <c r="Z139" s="184">
        <v>-145.61762229461505</v>
      </c>
      <c r="AA139" s="184">
        <v>135.88294281306574</v>
      </c>
      <c r="AB139" s="184">
        <v>-32.493129589450746</v>
      </c>
      <c r="AC139" s="184">
        <v>71.576908814032322</v>
      </c>
      <c r="AD139" s="184">
        <v>113.05287187822228</v>
      </c>
      <c r="AE139" s="184">
        <v>70.449793421523864</v>
      </c>
      <c r="AF139" s="184">
        <v>270.39592979377551</v>
      </c>
      <c r="AG139" s="184">
        <v>335.30343308262604</v>
      </c>
      <c r="AH139" s="184">
        <v>-471.06990822450945</v>
      </c>
      <c r="AI139" s="184">
        <v>-123.32752490901549</v>
      </c>
      <c r="AJ139" s="184">
        <v>-26.127723579670132</v>
      </c>
      <c r="AK139" s="184">
        <v>166.85549285059108</v>
      </c>
      <c r="AL139" s="184">
        <v>-147.10176691666067</v>
      </c>
      <c r="AM139" s="184">
        <v>131.60206540898227</v>
      </c>
      <c r="AN139" s="184">
        <v>39.195065962859047</v>
      </c>
      <c r="AO139" s="184">
        <v>-714.55965446533276</v>
      </c>
      <c r="AP139" s="184">
        <v>332.12255574326662</v>
      </c>
      <c r="AQ139" s="184">
        <v>-132.31618452175928</v>
      </c>
      <c r="AR139" s="184">
        <v>-328.35462698762205</v>
      </c>
      <c r="AS139" s="184">
        <v>-25.328922554747749</v>
      </c>
    </row>
    <row r="140" spans="1:45" s="17" customFormat="1" ht="13.8" x14ac:dyDescent="0.25">
      <c r="A140" s="10"/>
      <c r="B140" s="181" t="s">
        <v>24</v>
      </c>
      <c r="C140" s="184">
        <v>0</v>
      </c>
      <c r="D140" s="184">
        <v>0</v>
      </c>
      <c r="E140" s="184">
        <v>0</v>
      </c>
      <c r="F140" s="184">
        <v>0</v>
      </c>
      <c r="G140" s="184">
        <v>0</v>
      </c>
      <c r="H140" s="184">
        <v>0</v>
      </c>
      <c r="I140" s="184">
        <v>0</v>
      </c>
      <c r="J140" s="184">
        <v>0</v>
      </c>
      <c r="K140" s="184">
        <v>0</v>
      </c>
      <c r="L140" s="184">
        <v>0</v>
      </c>
      <c r="M140" s="184">
        <v>0</v>
      </c>
      <c r="N140" s="184">
        <v>0</v>
      </c>
      <c r="O140" s="184">
        <v>0</v>
      </c>
      <c r="P140" s="184">
        <v>0</v>
      </c>
      <c r="Q140" s="184">
        <v>0</v>
      </c>
      <c r="R140" s="184">
        <v>0</v>
      </c>
      <c r="S140" s="184">
        <v>0</v>
      </c>
      <c r="T140" s="184">
        <v>0</v>
      </c>
      <c r="U140" s="184">
        <v>0</v>
      </c>
      <c r="V140" s="184">
        <v>0</v>
      </c>
      <c r="W140" s="184">
        <v>0</v>
      </c>
      <c r="X140" s="184">
        <v>0</v>
      </c>
      <c r="Y140" s="184">
        <v>0</v>
      </c>
      <c r="Z140" s="184">
        <v>0</v>
      </c>
      <c r="AA140" s="184">
        <v>0</v>
      </c>
      <c r="AB140" s="184">
        <v>0</v>
      </c>
      <c r="AC140" s="184">
        <v>0</v>
      </c>
      <c r="AD140" s="184">
        <v>0</v>
      </c>
      <c r="AE140" s="184">
        <v>0</v>
      </c>
      <c r="AF140" s="184">
        <v>0</v>
      </c>
      <c r="AG140" s="184">
        <v>0</v>
      </c>
      <c r="AH140" s="184">
        <v>0</v>
      </c>
      <c r="AI140" s="184">
        <v>0</v>
      </c>
      <c r="AJ140" s="184">
        <v>0</v>
      </c>
      <c r="AK140" s="184">
        <v>0</v>
      </c>
      <c r="AL140" s="184">
        <v>0</v>
      </c>
      <c r="AM140" s="184">
        <v>0</v>
      </c>
      <c r="AN140" s="184">
        <v>0</v>
      </c>
      <c r="AO140" s="184">
        <v>0</v>
      </c>
      <c r="AP140" s="184">
        <v>0</v>
      </c>
      <c r="AQ140" s="184">
        <v>0</v>
      </c>
      <c r="AR140" s="184">
        <v>0</v>
      </c>
      <c r="AS140" s="184">
        <v>0</v>
      </c>
    </row>
    <row r="141" spans="1:45" s="17" customFormat="1" ht="13.8" x14ac:dyDescent="0.25">
      <c r="A141" s="10"/>
      <c r="B141" s="181" t="s">
        <v>23</v>
      </c>
      <c r="C141" s="184">
        <v>0</v>
      </c>
      <c r="D141" s="184">
        <v>0</v>
      </c>
      <c r="E141" s="184">
        <v>0</v>
      </c>
      <c r="F141" s="184">
        <v>0</v>
      </c>
      <c r="G141" s="184">
        <v>0</v>
      </c>
      <c r="H141" s="184">
        <v>0</v>
      </c>
      <c r="I141" s="184">
        <v>0</v>
      </c>
      <c r="J141" s="184">
        <v>0</v>
      </c>
      <c r="K141" s="184">
        <v>0</v>
      </c>
      <c r="L141" s="184">
        <v>0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6.2544295707664901</v>
      </c>
      <c r="X141" s="184">
        <v>-49.120210398551691</v>
      </c>
      <c r="Y141" s="184">
        <v>-134.71901194938772</v>
      </c>
      <c r="Z141" s="184">
        <v>-145.61762229461505</v>
      </c>
      <c r="AA141" s="184">
        <v>135.88294281306574</v>
      </c>
      <c r="AB141" s="184">
        <v>-32.493129589450746</v>
      </c>
      <c r="AC141" s="184">
        <v>71.576908814032322</v>
      </c>
      <c r="AD141" s="184">
        <v>113.05287187822228</v>
      </c>
      <c r="AE141" s="184">
        <v>70.449793421523864</v>
      </c>
      <c r="AF141" s="184">
        <v>270.39592979377551</v>
      </c>
      <c r="AG141" s="184">
        <v>335.30343308262604</v>
      </c>
      <c r="AH141" s="184">
        <v>-471.06990822450945</v>
      </c>
      <c r="AI141" s="184">
        <v>-123.32752490901549</v>
      </c>
      <c r="AJ141" s="184">
        <v>-26.127723579670132</v>
      </c>
      <c r="AK141" s="184">
        <v>166.85549285059108</v>
      </c>
      <c r="AL141" s="184">
        <v>-147.10176691666067</v>
      </c>
      <c r="AM141" s="184">
        <v>131.60206540898227</v>
      </c>
      <c r="AN141" s="184">
        <v>39.195065962859047</v>
      </c>
      <c r="AO141" s="184">
        <v>-714.55965446533276</v>
      </c>
      <c r="AP141" s="184">
        <v>332.12255574326662</v>
      </c>
      <c r="AQ141" s="184">
        <v>-132.31618452175928</v>
      </c>
      <c r="AR141" s="184">
        <v>-328.35462698762205</v>
      </c>
      <c r="AS141" s="184">
        <v>-25.328922554747749</v>
      </c>
    </row>
    <row r="142" spans="1:45" s="15" customFormat="1" ht="22.8" x14ac:dyDescent="0.25">
      <c r="A142" s="10">
        <v>4</v>
      </c>
      <c r="B142" s="178" t="s">
        <v>141</v>
      </c>
      <c r="C142" s="184">
        <v>0</v>
      </c>
      <c r="D142" s="184">
        <v>0</v>
      </c>
      <c r="E142" s="184">
        <v>0</v>
      </c>
      <c r="F142" s="184">
        <v>0</v>
      </c>
      <c r="G142" s="184">
        <v>0</v>
      </c>
      <c r="H142" s="184">
        <v>0</v>
      </c>
      <c r="I142" s="184">
        <v>0</v>
      </c>
      <c r="J142" s="184">
        <v>0</v>
      </c>
      <c r="K142" s="184">
        <v>0</v>
      </c>
      <c r="L142" s="184">
        <v>0</v>
      </c>
      <c r="M142" s="184">
        <v>0</v>
      </c>
      <c r="N142" s="184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184">
        <v>0</v>
      </c>
      <c r="V142" s="184">
        <v>0</v>
      </c>
      <c r="W142" s="184">
        <v>2207.8184983382694</v>
      </c>
      <c r="X142" s="184">
        <v>463.18395241298231</v>
      </c>
      <c r="Y142" s="184">
        <v>-147.3720057075011</v>
      </c>
      <c r="Z142" s="184">
        <v>203.49718034053694</v>
      </c>
      <c r="AA142" s="184">
        <v>108.23903301813561</v>
      </c>
      <c r="AB142" s="184">
        <v>353.68824390642658</v>
      </c>
      <c r="AC142" s="184">
        <v>-178.85550096609131</v>
      </c>
      <c r="AD142" s="184">
        <v>-363.28925156880683</v>
      </c>
      <c r="AE142" s="184">
        <v>-1405.9276428015467</v>
      </c>
      <c r="AF142" s="184">
        <v>-167.66720872952703</v>
      </c>
      <c r="AG142" s="184">
        <v>139.82205887487146</v>
      </c>
      <c r="AH142" s="184">
        <v>-93.719699496635712</v>
      </c>
      <c r="AI142" s="184">
        <v>-26.407970170760223</v>
      </c>
      <c r="AJ142" s="184">
        <v>307.41502140901378</v>
      </c>
      <c r="AK142" s="184">
        <v>-258.20752860709956</v>
      </c>
      <c r="AL142" s="184">
        <v>-116.30403158104741</v>
      </c>
      <c r="AM142" s="184">
        <v>141.86126287550246</v>
      </c>
      <c r="AN142" s="184">
        <v>6.9757102486073563</v>
      </c>
      <c r="AO142" s="184">
        <v>1027.2603263083213</v>
      </c>
      <c r="AP142" s="184">
        <v>268.79417377011077</v>
      </c>
      <c r="AQ142" s="184">
        <v>-122.37562085470404</v>
      </c>
      <c r="AR142" s="184">
        <v>-185.39845634199241</v>
      </c>
      <c r="AS142" s="184">
        <v>177.00581891725983</v>
      </c>
    </row>
    <row r="143" spans="1:45" s="15" customFormat="1" ht="13.8" x14ac:dyDescent="0.25">
      <c r="A143" s="10">
        <v>4.2</v>
      </c>
      <c r="B143" s="45" t="s">
        <v>142</v>
      </c>
      <c r="C143" s="184">
        <v>0</v>
      </c>
      <c r="D143" s="184">
        <v>0</v>
      </c>
      <c r="E143" s="184">
        <v>0</v>
      </c>
      <c r="F143" s="184">
        <v>0</v>
      </c>
      <c r="G143" s="184">
        <v>0</v>
      </c>
      <c r="H143" s="184">
        <v>0</v>
      </c>
      <c r="I143" s="184">
        <v>0</v>
      </c>
      <c r="J143" s="184">
        <v>0</v>
      </c>
      <c r="K143" s="184">
        <v>0</v>
      </c>
      <c r="L143" s="184">
        <v>0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2207.8184983382694</v>
      </c>
      <c r="X143" s="184">
        <v>463.18395241298231</v>
      </c>
      <c r="Y143" s="184">
        <v>-147.3720057075011</v>
      </c>
      <c r="Z143" s="184">
        <v>203.49718034053694</v>
      </c>
      <c r="AA143" s="184">
        <v>108.23903301813561</v>
      </c>
      <c r="AB143" s="184">
        <v>353.68824390642658</v>
      </c>
      <c r="AC143" s="184">
        <v>-178.85550096609131</v>
      </c>
      <c r="AD143" s="184">
        <v>-363.28925156880683</v>
      </c>
      <c r="AE143" s="184">
        <v>-1405.9276428015467</v>
      </c>
      <c r="AF143" s="184">
        <v>-167.66720872952703</v>
      </c>
      <c r="AG143" s="184">
        <v>139.82205887487146</v>
      </c>
      <c r="AH143" s="184">
        <v>-93.719699496635712</v>
      </c>
      <c r="AI143" s="184">
        <v>-26.407970170760223</v>
      </c>
      <c r="AJ143" s="184">
        <v>307.41502140901378</v>
      </c>
      <c r="AK143" s="184">
        <v>-258.20752860709956</v>
      </c>
      <c r="AL143" s="184">
        <v>-116.30403158104741</v>
      </c>
      <c r="AM143" s="184">
        <v>141.86126287550246</v>
      </c>
      <c r="AN143" s="184">
        <v>6.9757102486073563</v>
      </c>
      <c r="AO143" s="184">
        <v>1027.2603263083213</v>
      </c>
      <c r="AP143" s="184">
        <v>268.79417377011077</v>
      </c>
      <c r="AQ143" s="184">
        <v>-122.37562085470404</v>
      </c>
      <c r="AR143" s="184">
        <v>-185.39845634199241</v>
      </c>
      <c r="AS143" s="184">
        <v>177.00581891725983</v>
      </c>
    </row>
    <row r="144" spans="1:45" s="17" customFormat="1" ht="13.8" x14ac:dyDescent="0.25">
      <c r="A144" s="10" t="s">
        <v>70</v>
      </c>
      <c r="B144" s="37" t="s">
        <v>5</v>
      </c>
      <c r="C144" s="184">
        <v>1263.5589048852403</v>
      </c>
      <c r="D144" s="184">
        <v>-1465.5992620222069</v>
      </c>
      <c r="E144" s="184">
        <v>-951.49408947268807</v>
      </c>
      <c r="F144" s="184">
        <v>845.98117846530477</v>
      </c>
      <c r="G144" s="184">
        <v>-3241.9661723142954</v>
      </c>
      <c r="H144" s="184">
        <v>627.41596562194763</v>
      </c>
      <c r="I144" s="184">
        <v>-643.80709669092744</v>
      </c>
      <c r="J144" s="184">
        <v>3524.6376197946597</v>
      </c>
      <c r="K144" s="184">
        <v>-1942.0122174339233</v>
      </c>
      <c r="L144" s="184">
        <v>-4683.4687516081394</v>
      </c>
      <c r="M144" s="184">
        <v>-1755.9382048293401</v>
      </c>
      <c r="N144" s="184">
        <v>-1165.0289377531471</v>
      </c>
      <c r="O144" s="184">
        <v>-1673.549860011135</v>
      </c>
      <c r="P144" s="184">
        <v>2168.9245277296413</v>
      </c>
      <c r="Q144" s="184">
        <v>-906.68529065741552</v>
      </c>
      <c r="R144" s="184">
        <v>-1453.6675667077825</v>
      </c>
      <c r="S144" s="184">
        <v>737.27943201993492</v>
      </c>
      <c r="T144" s="184">
        <v>-1437.8879870847832</v>
      </c>
      <c r="U144" s="184">
        <v>1677.3896553263814</v>
      </c>
      <c r="V144" s="184">
        <v>-1444.981469475103</v>
      </c>
      <c r="W144" s="184">
        <v>-1366.2037655069112</v>
      </c>
      <c r="X144" s="184">
        <v>-1630.7856517361934</v>
      </c>
      <c r="Y144" s="184">
        <v>-2286.9814836908758</v>
      </c>
      <c r="Z144" s="184">
        <v>-2392.415568806076</v>
      </c>
      <c r="AA144" s="184">
        <v>-214.00468540422958</v>
      </c>
      <c r="AB144" s="184">
        <v>-1017.372533523577</v>
      </c>
      <c r="AC144" s="184">
        <v>422.05071841604627</v>
      </c>
      <c r="AD144" s="184">
        <v>984.3795029535695</v>
      </c>
      <c r="AE144" s="184">
        <v>-779.75915314875078</v>
      </c>
      <c r="AF144" s="184">
        <v>1313.8067628591646</v>
      </c>
      <c r="AG144" s="184">
        <v>1437.1147012352776</v>
      </c>
      <c r="AH144" s="184">
        <v>-5084.8018358953641</v>
      </c>
      <c r="AI144" s="184">
        <v>-1146.8183378694887</v>
      </c>
      <c r="AJ144" s="184">
        <v>-374.34906153504335</v>
      </c>
      <c r="AK144" s="184">
        <v>1426.399820499051</v>
      </c>
      <c r="AL144" s="184">
        <v>-2211.7842061102501</v>
      </c>
      <c r="AM144" s="184">
        <v>724.53548628257022</v>
      </c>
      <c r="AN144" s="184">
        <v>112.65914336957456</v>
      </c>
      <c r="AO144" s="184">
        <v>-2193.1257281334274</v>
      </c>
      <c r="AP144" s="184">
        <v>2599.6202373990941</v>
      </c>
      <c r="AQ144" s="184">
        <v>-2000.9637628952623</v>
      </c>
      <c r="AR144" s="184">
        <v>-4749.4949402036127</v>
      </c>
      <c r="AS144" s="184">
        <v>-455.39276268057802</v>
      </c>
    </row>
    <row r="145" spans="1:45" s="17" customFormat="1" ht="13.8" x14ac:dyDescent="0.25">
      <c r="A145" s="10" t="s">
        <v>73</v>
      </c>
      <c r="B145" s="44" t="s">
        <v>42</v>
      </c>
      <c r="C145" s="184">
        <v>748.95991881430052</v>
      </c>
      <c r="D145" s="184">
        <v>-219.45053736020623</v>
      </c>
      <c r="E145" s="184">
        <v>49.309305436489922</v>
      </c>
      <c r="F145" s="184">
        <v>134.03848116924837</v>
      </c>
      <c r="G145" s="184">
        <v>-732.6321121886773</v>
      </c>
      <c r="H145" s="184">
        <v>116.56278281099713</v>
      </c>
      <c r="I145" s="184">
        <v>-68.024020218730925</v>
      </c>
      <c r="J145" s="184">
        <v>106.40243576843659</v>
      </c>
      <c r="K145" s="184">
        <v>-112.10621185940568</v>
      </c>
      <c r="L145" s="184">
        <v>-1178.9893700104067</v>
      </c>
      <c r="M145" s="184">
        <v>-79.782127320835457</v>
      </c>
      <c r="N145" s="184">
        <v>-325.78522664589292</v>
      </c>
      <c r="O145" s="184">
        <v>-37.587646386386396</v>
      </c>
      <c r="P145" s="184">
        <v>96.864130162233266</v>
      </c>
      <c r="Q145" s="184">
        <v>-40.967113591556114</v>
      </c>
      <c r="R145" s="184">
        <v>-22.603234793446568</v>
      </c>
      <c r="S145" s="184">
        <v>29.543824727731419</v>
      </c>
      <c r="T145" s="184">
        <v>-2.5085345666265653</v>
      </c>
      <c r="U145" s="184">
        <v>70.455168985990483</v>
      </c>
      <c r="V145" s="184">
        <v>-17.865880292266702</v>
      </c>
      <c r="W145" s="184">
        <v>-6.8881355577995151</v>
      </c>
      <c r="X145" s="184">
        <v>-2.2100234356483242</v>
      </c>
      <c r="Y145" s="184">
        <v>-60.045560080215239</v>
      </c>
      <c r="Z145" s="184">
        <v>-49.703676270362678</v>
      </c>
      <c r="AA145" s="184">
        <v>50.103176387815665</v>
      </c>
      <c r="AB145" s="184">
        <v>-9.1547817357485428</v>
      </c>
      <c r="AC145" s="184">
        <v>29.977313355893273</v>
      </c>
      <c r="AD145" s="184">
        <v>28.536108692271107</v>
      </c>
      <c r="AE145" s="184">
        <v>-433.49941338019465</v>
      </c>
      <c r="AF145" s="184">
        <v>53.123153429549362</v>
      </c>
      <c r="AG145" s="184">
        <v>-12.338225675754288</v>
      </c>
      <c r="AH145" s="184">
        <v>-82.024636579339671</v>
      </c>
      <c r="AI145" s="184">
        <v>-43.850577692150338</v>
      </c>
      <c r="AJ145" s="184">
        <v>-2.9924307011061906</v>
      </c>
      <c r="AK145" s="184">
        <v>22.766605032328755</v>
      </c>
      <c r="AL145" s="184">
        <v>-56.413587117475345</v>
      </c>
      <c r="AM145" s="184">
        <v>5.9461234335396949</v>
      </c>
      <c r="AN145" s="184">
        <v>-7.0155352053279643</v>
      </c>
      <c r="AO145" s="184">
        <v>-41.693519145958675</v>
      </c>
      <c r="AP145" s="184">
        <v>39.719016761748875</v>
      </c>
      <c r="AQ145" s="184">
        <v>-20.316570642274129</v>
      </c>
      <c r="AR145" s="184">
        <v>-68.545906976909009</v>
      </c>
      <c r="AS145" s="184">
        <v>3.4051915376516035</v>
      </c>
    </row>
    <row r="146" spans="1:45" s="17" customFormat="1" ht="13.8" x14ac:dyDescent="0.25">
      <c r="A146" s="10" t="s">
        <v>74</v>
      </c>
      <c r="B146" s="45" t="s">
        <v>38</v>
      </c>
      <c r="C146" s="184">
        <v>0</v>
      </c>
      <c r="D146" s="184">
        <v>0</v>
      </c>
      <c r="E146" s="184">
        <v>0</v>
      </c>
      <c r="F146" s="184">
        <v>0</v>
      </c>
      <c r="G146" s="184">
        <v>0</v>
      </c>
      <c r="H146" s="184">
        <v>0</v>
      </c>
      <c r="I146" s="184">
        <v>0</v>
      </c>
      <c r="J146" s="184">
        <v>0</v>
      </c>
      <c r="K146" s="184">
        <v>0</v>
      </c>
      <c r="L146" s="184">
        <v>0</v>
      </c>
      <c r="M146" s="184">
        <v>0</v>
      </c>
      <c r="N146" s="184">
        <v>0</v>
      </c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184">
        <v>0</v>
      </c>
      <c r="V146" s="184">
        <v>0</v>
      </c>
      <c r="W146" s="184">
        <v>0</v>
      </c>
      <c r="X146" s="184">
        <v>0</v>
      </c>
      <c r="Y146" s="184">
        <v>0</v>
      </c>
      <c r="Z146" s="184">
        <v>0</v>
      </c>
      <c r="AA146" s="184">
        <v>0</v>
      </c>
      <c r="AB146" s="184">
        <v>0</v>
      </c>
      <c r="AC146" s="184">
        <v>0</v>
      </c>
      <c r="AD146" s="184">
        <v>0</v>
      </c>
      <c r="AE146" s="184">
        <v>0.6768910929981331</v>
      </c>
      <c r="AF146" s="184">
        <v>4.5973595568250971</v>
      </c>
      <c r="AG146" s="184">
        <v>-2.775250649823235</v>
      </c>
      <c r="AH146" s="184">
        <v>-0.54199999999999982</v>
      </c>
      <c r="AI146" s="184">
        <v>0</v>
      </c>
      <c r="AJ146" s="184">
        <v>0</v>
      </c>
      <c r="AK146" s="184">
        <v>0</v>
      </c>
      <c r="AL146" s="184">
        <v>0</v>
      </c>
      <c r="AM146" s="184">
        <v>0</v>
      </c>
      <c r="AN146" s="184">
        <v>0</v>
      </c>
      <c r="AO146" s="184">
        <v>0</v>
      </c>
      <c r="AP146" s="184">
        <v>0</v>
      </c>
      <c r="AQ146" s="184">
        <v>0</v>
      </c>
      <c r="AR146" s="184">
        <v>0</v>
      </c>
      <c r="AS146" s="184">
        <v>0</v>
      </c>
    </row>
    <row r="147" spans="1:45" s="17" customFormat="1" ht="13.8" x14ac:dyDescent="0.25">
      <c r="A147" s="10" t="s">
        <v>75</v>
      </c>
      <c r="B147" s="45" t="s">
        <v>8</v>
      </c>
      <c r="C147" s="184">
        <v>748.95991881430052</v>
      </c>
      <c r="D147" s="184">
        <v>-219.45053736020623</v>
      </c>
      <c r="E147" s="184">
        <v>49.309305436489922</v>
      </c>
      <c r="F147" s="184">
        <v>134.03848116924837</v>
      </c>
      <c r="G147" s="184">
        <v>-732.6321121886773</v>
      </c>
      <c r="H147" s="184">
        <v>116.56278281099713</v>
      </c>
      <c r="I147" s="184">
        <v>-68.024020218730925</v>
      </c>
      <c r="J147" s="184">
        <v>106.40243576843659</v>
      </c>
      <c r="K147" s="184">
        <v>-112.10621185940568</v>
      </c>
      <c r="L147" s="184">
        <v>-1178.9893700104067</v>
      </c>
      <c r="M147" s="184">
        <v>-79.782127320835457</v>
      </c>
      <c r="N147" s="184">
        <v>-325.78522664589292</v>
      </c>
      <c r="O147" s="184">
        <v>-37.587646386386396</v>
      </c>
      <c r="P147" s="184">
        <v>96.864130162233266</v>
      </c>
      <c r="Q147" s="184">
        <v>-40.967113591556114</v>
      </c>
      <c r="R147" s="184">
        <v>-22.603234793446568</v>
      </c>
      <c r="S147" s="184">
        <v>29.543824727731419</v>
      </c>
      <c r="T147" s="184">
        <v>-2.5085345666265653</v>
      </c>
      <c r="U147" s="184">
        <v>70.455168985990483</v>
      </c>
      <c r="V147" s="184">
        <v>-17.865880292266702</v>
      </c>
      <c r="W147" s="184">
        <v>-6.8881355577995151</v>
      </c>
      <c r="X147" s="184">
        <v>-2.2100234356483242</v>
      </c>
      <c r="Y147" s="184">
        <v>-60.045560080215239</v>
      </c>
      <c r="Z147" s="184">
        <v>-49.703676270362678</v>
      </c>
      <c r="AA147" s="184">
        <v>50.103176387815665</v>
      </c>
      <c r="AB147" s="184">
        <v>-9.1547817357485428</v>
      </c>
      <c r="AC147" s="184">
        <v>29.977313355893273</v>
      </c>
      <c r="AD147" s="184">
        <v>28.536108692271107</v>
      </c>
      <c r="AE147" s="184">
        <v>-434.17630447319277</v>
      </c>
      <c r="AF147" s="184">
        <v>48.525793872724265</v>
      </c>
      <c r="AG147" s="184">
        <v>-9.5629750259310526</v>
      </c>
      <c r="AH147" s="184">
        <v>-81.482636579339669</v>
      </c>
      <c r="AI147" s="184">
        <v>-43.850577692150338</v>
      </c>
      <c r="AJ147" s="184">
        <v>-2.9924307011061906</v>
      </c>
      <c r="AK147" s="184">
        <v>22.766605032328755</v>
      </c>
      <c r="AL147" s="184">
        <v>-56.413587117475345</v>
      </c>
      <c r="AM147" s="184">
        <v>5.9461234335396949</v>
      </c>
      <c r="AN147" s="184">
        <v>-7.0155352053279643</v>
      </c>
      <c r="AO147" s="184">
        <v>-41.693519145958675</v>
      </c>
      <c r="AP147" s="184">
        <v>39.719016761748875</v>
      </c>
      <c r="AQ147" s="184">
        <v>-20.316570642274129</v>
      </c>
      <c r="AR147" s="184">
        <v>-68.545906976909009</v>
      </c>
      <c r="AS147" s="184">
        <v>3.4051915376516035</v>
      </c>
    </row>
    <row r="148" spans="1:45" s="19" customFormat="1" x14ac:dyDescent="0.25">
      <c r="A148" s="10" t="s">
        <v>76</v>
      </c>
      <c r="B148" s="47" t="s">
        <v>24</v>
      </c>
      <c r="C148" s="184">
        <v>282.52346712151825</v>
      </c>
      <c r="D148" s="184">
        <v>-116.27336798373699</v>
      </c>
      <c r="E148" s="184">
        <v>-26.90242099152249</v>
      </c>
      <c r="F148" s="184">
        <v>44.684464867744282</v>
      </c>
      <c r="G148" s="184">
        <v>-493.20712136849977</v>
      </c>
      <c r="H148" s="184">
        <v>51.767673221191501</v>
      </c>
      <c r="I148" s="184">
        <v>-47.215231866417184</v>
      </c>
      <c r="J148" s="184">
        <v>109.76989480826217</v>
      </c>
      <c r="K148" s="184">
        <v>-75.965983775207917</v>
      </c>
      <c r="L148" s="184">
        <v>-1123.3543152123507</v>
      </c>
      <c r="M148" s="184">
        <v>-53.008562059173443</v>
      </c>
      <c r="N148" s="184">
        <v>-17.774827242763649</v>
      </c>
      <c r="O148" s="184">
        <v>-288.35787880414182</v>
      </c>
      <c r="P148" s="184">
        <v>62.805844147918009</v>
      </c>
      <c r="Q148" s="184">
        <v>-34.473516745161731</v>
      </c>
      <c r="R148" s="184">
        <v>-17.570567930035516</v>
      </c>
      <c r="S148" s="184">
        <v>21.425193611019381</v>
      </c>
      <c r="T148" s="184">
        <v>0.3737223913038008</v>
      </c>
      <c r="U148" s="184">
        <v>56.398158179791153</v>
      </c>
      <c r="V148" s="184">
        <v>-11.546252334031848</v>
      </c>
      <c r="W148" s="184">
        <v>-45.161958051205445</v>
      </c>
      <c r="X148" s="184">
        <v>-0.49251026925769992</v>
      </c>
      <c r="Y148" s="184">
        <v>-44.397883796398929</v>
      </c>
      <c r="Z148" s="184">
        <v>-32.33744073234233</v>
      </c>
      <c r="AA148" s="184">
        <v>36.489761322199612</v>
      </c>
      <c r="AB148" s="184">
        <v>-10.719133895231749</v>
      </c>
      <c r="AC148" s="184">
        <v>25.664462304949637</v>
      </c>
      <c r="AD148" s="184">
        <v>14.518088245717692</v>
      </c>
      <c r="AE148" s="184">
        <v>-267.84974768438445</v>
      </c>
      <c r="AF148" s="184">
        <v>44.193152958483481</v>
      </c>
      <c r="AG148" s="184">
        <v>-14.991763304941955</v>
      </c>
      <c r="AH148" s="184">
        <v>-69.769103729576585</v>
      </c>
      <c r="AI148" s="184">
        <v>-41.932819894198751</v>
      </c>
      <c r="AJ148" s="184">
        <v>-3.4211224308407395</v>
      </c>
      <c r="AK148" s="184">
        <v>18.855574400758872</v>
      </c>
      <c r="AL148" s="184">
        <v>-52.378312527386953</v>
      </c>
      <c r="AM148" s="184">
        <v>5.2603178917637905</v>
      </c>
      <c r="AN148" s="184">
        <v>-6.9810978222260189</v>
      </c>
      <c r="AO148" s="184">
        <v>-39.090637117273474</v>
      </c>
      <c r="AP148" s="184">
        <v>36.492261172727702</v>
      </c>
      <c r="AQ148" s="184">
        <v>-19.777814109483472</v>
      </c>
      <c r="AR148" s="184">
        <v>-64.65811183371838</v>
      </c>
      <c r="AS148" s="184">
        <v>3.4280453784788207</v>
      </c>
    </row>
    <row r="149" spans="1:45" s="15" customFormat="1" ht="13.8" x14ac:dyDescent="0.25">
      <c r="A149" s="10">
        <v>4.3</v>
      </c>
      <c r="B149" s="47" t="s">
        <v>23</v>
      </c>
      <c r="C149" s="184">
        <v>466.43645169278227</v>
      </c>
      <c r="D149" s="184">
        <v>-103.17716937647009</v>
      </c>
      <c r="E149" s="184">
        <v>76.211726428012867</v>
      </c>
      <c r="F149" s="184">
        <v>89.354016301503634</v>
      </c>
      <c r="G149" s="184">
        <v>-239.42499082017798</v>
      </c>
      <c r="H149" s="184">
        <v>64.795109589805861</v>
      </c>
      <c r="I149" s="184">
        <v>-20.808788352313059</v>
      </c>
      <c r="J149" s="184">
        <v>-3.3674590398258033</v>
      </c>
      <c r="K149" s="184">
        <v>-36.140228084197503</v>
      </c>
      <c r="L149" s="184">
        <v>-55.635054798056728</v>
      </c>
      <c r="M149" s="184">
        <v>-26.77356526166156</v>
      </c>
      <c r="N149" s="184">
        <v>-308.01039940312938</v>
      </c>
      <c r="O149" s="184">
        <v>250.77023241775547</v>
      </c>
      <c r="P149" s="184">
        <v>34.058286014315257</v>
      </c>
      <c r="Q149" s="184">
        <v>-6.4935968463944391</v>
      </c>
      <c r="R149" s="184">
        <v>-5.0326668634111069</v>
      </c>
      <c r="S149" s="184">
        <v>8.1186311167120948</v>
      </c>
      <c r="T149" s="184">
        <v>-2.8822569579304869</v>
      </c>
      <c r="U149" s="184">
        <v>14.057010806199322</v>
      </c>
      <c r="V149" s="184">
        <v>-6.3196279582347969</v>
      </c>
      <c r="W149" s="184">
        <v>38.273822493405987</v>
      </c>
      <c r="X149" s="184">
        <v>-1.7175131663907388</v>
      </c>
      <c r="Y149" s="184">
        <v>-15.647676283816189</v>
      </c>
      <c r="Z149" s="184">
        <v>-17.366235538020408</v>
      </c>
      <c r="AA149" s="184">
        <v>13.613415065615936</v>
      </c>
      <c r="AB149" s="184">
        <v>1.5643521594833274</v>
      </c>
      <c r="AC149" s="184">
        <v>4.3128510509435873</v>
      </c>
      <c r="AD149" s="184">
        <v>14.018020446553585</v>
      </c>
      <c r="AE149" s="184">
        <v>-166.32655678880855</v>
      </c>
      <c r="AF149" s="184">
        <v>4.3326409142409013</v>
      </c>
      <c r="AG149" s="184">
        <v>5.4287882790108046</v>
      </c>
      <c r="AH149" s="184">
        <v>-11.713532849762991</v>
      </c>
      <c r="AI149" s="184">
        <v>-1.9177577979516323</v>
      </c>
      <c r="AJ149" s="184">
        <v>0.42869172973456182</v>
      </c>
      <c r="AK149" s="184">
        <v>3.9110306315699681</v>
      </c>
      <c r="AL149" s="184">
        <v>-4.0352745900885019</v>
      </c>
      <c r="AM149" s="184">
        <v>0.68580554177591857</v>
      </c>
      <c r="AN149" s="184">
        <v>-3.4437383101914576E-2</v>
      </c>
      <c r="AO149" s="184">
        <v>-2.6028820286851682</v>
      </c>
      <c r="AP149" s="184">
        <v>3.2267555890211952</v>
      </c>
      <c r="AQ149" s="184">
        <v>-0.53875653279060698</v>
      </c>
      <c r="AR149" s="184">
        <v>-3.8877951431906093</v>
      </c>
      <c r="AS149" s="184">
        <v>-2.2853840827188554E-2</v>
      </c>
    </row>
    <row r="150" spans="1:45" s="17" customFormat="1" ht="22.8" x14ac:dyDescent="0.25">
      <c r="A150" s="10" t="s">
        <v>98</v>
      </c>
      <c r="B150" s="49" t="s">
        <v>36</v>
      </c>
      <c r="C150" s="184">
        <v>761.60480074505017</v>
      </c>
      <c r="D150" s="184">
        <v>-176.55334263790724</v>
      </c>
      <c r="E150" s="184">
        <v>82.066439858345575</v>
      </c>
      <c r="F150" s="184">
        <v>144.2925315353508</v>
      </c>
      <c r="G150" s="184">
        <v>-669.29696338116571</v>
      </c>
      <c r="H150" s="184">
        <v>80.22027457895615</v>
      </c>
      <c r="I150" s="184">
        <v>-39.654232031240895</v>
      </c>
      <c r="J150" s="184">
        <v>19.704636335295419</v>
      </c>
      <c r="K150" s="184">
        <v>-68.684779699620833</v>
      </c>
      <c r="L150" s="184">
        <v>-111.20807699885847</v>
      </c>
      <c r="M150" s="184">
        <v>-53.986243857178465</v>
      </c>
      <c r="N150" s="184">
        <v>-300.1452648480979</v>
      </c>
      <c r="O150" s="184">
        <v>-36.959950279236409</v>
      </c>
      <c r="P150" s="184">
        <v>61.011352910763094</v>
      </c>
      <c r="Q150" s="184">
        <v>-14.471906052174717</v>
      </c>
      <c r="R150" s="184">
        <v>-39.846644363012771</v>
      </c>
      <c r="S150" s="184">
        <v>13.597175973813705</v>
      </c>
      <c r="T150" s="184">
        <v>-6.9770935964487819</v>
      </c>
      <c r="U150" s="184">
        <v>22.885772971226743</v>
      </c>
      <c r="V150" s="184">
        <v>-11.303508738624231</v>
      </c>
      <c r="W150" s="184">
        <v>42.264424804439301</v>
      </c>
      <c r="X150" s="184">
        <v>-5.7248688104146197</v>
      </c>
      <c r="Y150" s="184">
        <v>-22.379711464789096</v>
      </c>
      <c r="Z150" s="184">
        <v>-25.938780116236977</v>
      </c>
      <c r="AA150" s="184">
        <v>21.296466924474441</v>
      </c>
      <c r="AB150" s="184">
        <v>-10.181198221469554</v>
      </c>
      <c r="AC150" s="184">
        <v>9.5802916646473477</v>
      </c>
      <c r="AD150" s="184">
        <v>14.718844893290758</v>
      </c>
      <c r="AE150" s="184">
        <v>-417.9331295544136</v>
      </c>
      <c r="AF150" s="184">
        <v>5.8713310040829754</v>
      </c>
      <c r="AG150" s="184">
        <v>7.8569650973545198</v>
      </c>
      <c r="AH150" s="184">
        <v>-15.646747299551016</v>
      </c>
      <c r="AI150" s="184">
        <v>-2.897196058567026</v>
      </c>
      <c r="AJ150" s="184">
        <v>0.49212247045915802</v>
      </c>
      <c r="AK150" s="184">
        <v>5.2921727827409306</v>
      </c>
      <c r="AL150" s="184">
        <v>-5.4518725195295019</v>
      </c>
      <c r="AM150" s="184">
        <v>1.249079605984436</v>
      </c>
      <c r="AN150" s="184">
        <v>0.80896512994119796</v>
      </c>
      <c r="AO150" s="184">
        <v>-3.342096540921812</v>
      </c>
      <c r="AP150" s="184">
        <v>3.8444993886521672</v>
      </c>
      <c r="AQ150" s="184">
        <v>-2.7846708231700958</v>
      </c>
      <c r="AR150" s="184">
        <v>-8.8823282275261306</v>
      </c>
      <c r="AS150" s="184">
        <v>0.85063948024220437</v>
      </c>
    </row>
    <row r="151" spans="1:45" s="17" customFormat="1" ht="13.8" x14ac:dyDescent="0.25">
      <c r="A151" s="10" t="s">
        <v>99</v>
      </c>
      <c r="B151" s="44" t="s">
        <v>44</v>
      </c>
      <c r="C151" s="184">
        <v>159.56340398128214</v>
      </c>
      <c r="D151" s="184">
        <v>-1231.8016503271176</v>
      </c>
      <c r="E151" s="184">
        <v>-835.67250973351452</v>
      </c>
      <c r="F151" s="184">
        <v>471.84095629265744</v>
      </c>
      <c r="G151" s="184">
        <v>-2048.868038652965</v>
      </c>
      <c r="H151" s="184">
        <v>150.91481288969851</v>
      </c>
      <c r="I151" s="184">
        <v>-382.18865118611825</v>
      </c>
      <c r="J151" s="184">
        <v>2695.6466743328583</v>
      </c>
      <c r="K151" s="184">
        <v>-1518.3755359532031</v>
      </c>
      <c r="L151" s="184">
        <v>-2672.6990859429825</v>
      </c>
      <c r="M151" s="184">
        <v>-1260.6310755493953</v>
      </c>
      <c r="N151" s="184">
        <v>-750.95247700885375</v>
      </c>
      <c r="O151" s="184">
        <v>-964.09434557346594</v>
      </c>
      <c r="P151" s="184">
        <v>1702.7328052249595</v>
      </c>
      <c r="Q151" s="184">
        <v>-239.40246253525186</v>
      </c>
      <c r="R151" s="184">
        <v>326.41996596926674</v>
      </c>
      <c r="S151" s="184">
        <v>528.25330778344755</v>
      </c>
      <c r="T151" s="184">
        <v>-1082.6542211484807</v>
      </c>
      <c r="U151" s="184">
        <v>1626.499875467216</v>
      </c>
      <c r="V151" s="184">
        <v>-743.03954216524562</v>
      </c>
      <c r="W151" s="184">
        <v>-621.01340693717884</v>
      </c>
      <c r="X151" s="184">
        <v>-1454.7224551195218</v>
      </c>
      <c r="Y151" s="184">
        <v>-1521.0108937712212</v>
      </c>
      <c r="Z151" s="184">
        <v>-1602.8844111093065</v>
      </c>
      <c r="AA151" s="184">
        <v>-636.74501806626199</v>
      </c>
      <c r="AB151" s="184">
        <v>-920.67750576946821</v>
      </c>
      <c r="AC151" s="184">
        <v>-3.2906203658154709</v>
      </c>
      <c r="AD151" s="184">
        <v>744.89380617949973</v>
      </c>
      <c r="AE151" s="184">
        <v>254.23331385167103</v>
      </c>
      <c r="AF151" s="184">
        <v>1550.8065119621215</v>
      </c>
      <c r="AG151" s="184">
        <v>2404.5056120475447</v>
      </c>
      <c r="AH151" s="184">
        <v>-3338.1380707493354</v>
      </c>
      <c r="AI151" s="184">
        <v>-1058.0975153697227</v>
      </c>
      <c r="AJ151" s="184">
        <v>-448.59645357868521</v>
      </c>
      <c r="AK151" s="184">
        <v>812.35988615566202</v>
      </c>
      <c r="AL151" s="184">
        <v>-1902.8354439334926</v>
      </c>
      <c r="AM151" s="184">
        <v>707.20964152620309</v>
      </c>
      <c r="AN151" s="184">
        <v>352.52950843705594</v>
      </c>
      <c r="AO151" s="184">
        <v>-1612.4099515290177</v>
      </c>
      <c r="AP151" s="184">
        <v>2374.0431897543895</v>
      </c>
      <c r="AQ151" s="184">
        <v>-1800.7543551517583</v>
      </c>
      <c r="AR151" s="184">
        <v>-4015.9697441418348</v>
      </c>
      <c r="AS151" s="184">
        <v>-461.90902861777249</v>
      </c>
    </row>
    <row r="152" spans="1:45" s="17" customFormat="1" ht="13.8" x14ac:dyDescent="0.25">
      <c r="A152" s="10" t="s">
        <v>100</v>
      </c>
      <c r="B152" s="45" t="s">
        <v>38</v>
      </c>
      <c r="C152" s="184">
        <v>67.697829993492405</v>
      </c>
      <c r="D152" s="184">
        <v>-48.855066508269829</v>
      </c>
      <c r="E152" s="184">
        <v>8.7935192207214641</v>
      </c>
      <c r="F152" s="184">
        <v>2.5629822020168831</v>
      </c>
      <c r="G152" s="184">
        <v>-127.37224253890122</v>
      </c>
      <c r="H152" s="184">
        <v>66.571082656636236</v>
      </c>
      <c r="I152" s="184">
        <v>-68.715633162797417</v>
      </c>
      <c r="J152" s="184">
        <v>192.14152018493132</v>
      </c>
      <c r="K152" s="184">
        <v>-102.66784754087458</v>
      </c>
      <c r="L152" s="184">
        <v>-246.7097138022483</v>
      </c>
      <c r="M152" s="184">
        <v>-105.31635213373259</v>
      </c>
      <c r="N152" s="184">
        <v>-33.42279631790268</v>
      </c>
      <c r="O152" s="184">
        <v>-70.59703985801886</v>
      </c>
      <c r="P152" s="184">
        <v>128.16765563926208</v>
      </c>
      <c r="Q152" s="184">
        <v>-60.797647371504951</v>
      </c>
      <c r="R152" s="184">
        <v>107.63805012896887</v>
      </c>
      <c r="S152" s="184">
        <v>130.30222704437801</v>
      </c>
      <c r="T152" s="184">
        <v>-75.269763937339945</v>
      </c>
      <c r="U152" s="184">
        <v>125.15073204708438</v>
      </c>
      <c r="V152" s="184">
        <v>-38.238222758095617</v>
      </c>
      <c r="W152" s="184">
        <v>-7.5285116894325483</v>
      </c>
      <c r="X152" s="184">
        <v>-55.140354721153926</v>
      </c>
      <c r="Y152" s="184">
        <v>-121.51950602469537</v>
      </c>
      <c r="Z152" s="184">
        <v>-143.43827993432024</v>
      </c>
      <c r="AA152" s="184">
        <v>164.46765941058987</v>
      </c>
      <c r="AB152" s="184">
        <v>-33.550791917174138</v>
      </c>
      <c r="AC152" s="184">
        <v>39.672209170566134</v>
      </c>
      <c r="AD152" s="184">
        <v>106.78212796355503</v>
      </c>
      <c r="AE152" s="184">
        <v>27.534646611848302</v>
      </c>
      <c r="AF152" s="184">
        <v>74.911589492904056</v>
      </c>
      <c r="AG152" s="184">
        <v>180.03020902024195</v>
      </c>
      <c r="AH152" s="184">
        <v>-193.68640377077938</v>
      </c>
      <c r="AI152" s="184">
        <v>-30.218323629435758</v>
      </c>
      <c r="AJ152" s="184">
        <v>-46.666523172114239</v>
      </c>
      <c r="AK152" s="184">
        <v>63.262054250955998</v>
      </c>
      <c r="AL152" s="184">
        <v>-66.490007695572416</v>
      </c>
      <c r="AM152" s="184">
        <v>29.627604075627744</v>
      </c>
      <c r="AN152" s="184">
        <v>5.2944428296071919</v>
      </c>
      <c r="AO152" s="184">
        <v>-19.251979474476457</v>
      </c>
      <c r="AP152" s="184">
        <v>29.594124728311542</v>
      </c>
      <c r="AQ152" s="184">
        <v>-12.106242105923059</v>
      </c>
      <c r="AR152" s="184">
        <v>-32.370512481279746</v>
      </c>
      <c r="AS152" s="184">
        <v>-2.8783859337098079</v>
      </c>
    </row>
    <row r="153" spans="1:45" s="17" customFormat="1" ht="13.8" x14ac:dyDescent="0.25">
      <c r="A153" s="10" t="s">
        <v>101</v>
      </c>
      <c r="B153" s="47" t="s">
        <v>56</v>
      </c>
      <c r="C153" s="184">
        <v>67.697829993492405</v>
      </c>
      <c r="D153" s="184">
        <v>-41.305658879735802</v>
      </c>
      <c r="E153" s="184">
        <v>-32.222233338420438</v>
      </c>
      <c r="F153" s="184">
        <v>60.226647925845022</v>
      </c>
      <c r="G153" s="184">
        <v>-92.82834678420204</v>
      </c>
      <c r="H153" s="184">
        <v>66.688866108716866</v>
      </c>
      <c r="I153" s="184">
        <v>-68.715633162797417</v>
      </c>
      <c r="J153" s="184">
        <v>192.14152018493132</v>
      </c>
      <c r="K153" s="184">
        <v>-102.10373432356482</v>
      </c>
      <c r="L153" s="184">
        <v>-241.1932079919635</v>
      </c>
      <c r="M153" s="184">
        <v>-102.60102825214811</v>
      </c>
      <c r="N153" s="184">
        <v>-32.312940488723029</v>
      </c>
      <c r="O153" s="184">
        <v>-67.965081239058662</v>
      </c>
      <c r="P153" s="184">
        <v>123.65477770895438</v>
      </c>
      <c r="Q153" s="184">
        <v>-60.541507729746314</v>
      </c>
      <c r="R153" s="184">
        <v>105.75128748299653</v>
      </c>
      <c r="S153" s="184">
        <v>128.4655222206311</v>
      </c>
      <c r="T153" s="184">
        <v>-74.139990037570811</v>
      </c>
      <c r="U153" s="184">
        <v>121.71393362766935</v>
      </c>
      <c r="V153" s="184">
        <v>-36.434499591493477</v>
      </c>
      <c r="W153" s="184">
        <v>-8.515705216977608</v>
      </c>
      <c r="X153" s="184">
        <v>-53.629949002220201</v>
      </c>
      <c r="Y153" s="184">
        <v>-117.81239635568841</v>
      </c>
      <c r="Z153" s="184">
        <v>-139.41296591653008</v>
      </c>
      <c r="AA153" s="184">
        <v>160.64265133964949</v>
      </c>
      <c r="AB153" s="184">
        <v>-32.468133176811534</v>
      </c>
      <c r="AC153" s="184">
        <v>38.023064294578148</v>
      </c>
      <c r="AD153" s="184">
        <v>104.34929094752125</v>
      </c>
      <c r="AE153" s="184">
        <v>26.817091710255227</v>
      </c>
      <c r="AF153" s="184">
        <v>74.911589492904056</v>
      </c>
      <c r="AG153" s="184">
        <v>180.03020902024195</v>
      </c>
      <c r="AH153" s="184">
        <v>-193.68640377077938</v>
      </c>
      <c r="AI153" s="184">
        <v>-30.218323629435758</v>
      </c>
      <c r="AJ153" s="184">
        <v>-46.666523172114239</v>
      </c>
      <c r="AK153" s="184">
        <v>63.262054250955998</v>
      </c>
      <c r="AL153" s="184">
        <v>-66.490007695572416</v>
      </c>
      <c r="AM153" s="184">
        <v>29.627604075627744</v>
      </c>
      <c r="AN153" s="184">
        <v>5.2944428296071919</v>
      </c>
      <c r="AO153" s="184">
        <v>-19.251979474476457</v>
      </c>
      <c r="AP153" s="184">
        <v>29.594124728311542</v>
      </c>
      <c r="AQ153" s="184">
        <v>-12.106242105923059</v>
      </c>
      <c r="AR153" s="184">
        <v>-32.370512481279746</v>
      </c>
      <c r="AS153" s="184">
        <v>-2.8783859337098079</v>
      </c>
    </row>
    <row r="154" spans="1:45" s="17" customFormat="1" ht="13.8" x14ac:dyDescent="0.25">
      <c r="A154" s="10" t="s">
        <v>78</v>
      </c>
      <c r="B154" s="47" t="s">
        <v>57</v>
      </c>
      <c r="C154" s="184">
        <v>0</v>
      </c>
      <c r="D154" s="184">
        <v>-7.5494076285339133</v>
      </c>
      <c r="E154" s="184">
        <v>41.01575255914176</v>
      </c>
      <c r="F154" s="184">
        <v>-57.663665723828217</v>
      </c>
      <c r="G154" s="184">
        <v>-34.543895754699292</v>
      </c>
      <c r="H154" s="184">
        <v>-0.11778345208028895</v>
      </c>
      <c r="I154" s="184">
        <v>0</v>
      </c>
      <c r="J154" s="184">
        <v>0</v>
      </c>
      <c r="K154" s="184">
        <v>0</v>
      </c>
      <c r="L154" s="184">
        <v>0</v>
      </c>
      <c r="M154" s="184">
        <v>0</v>
      </c>
      <c r="N154" s="184">
        <v>0</v>
      </c>
      <c r="O154" s="184">
        <v>0</v>
      </c>
      <c r="P154" s="184">
        <v>0</v>
      </c>
      <c r="Q154" s="184">
        <v>0</v>
      </c>
      <c r="R154" s="184">
        <v>0</v>
      </c>
      <c r="S154" s="184">
        <v>0</v>
      </c>
      <c r="T154" s="184">
        <v>0</v>
      </c>
      <c r="U154" s="184">
        <v>0</v>
      </c>
      <c r="V154" s="184">
        <v>0</v>
      </c>
      <c r="W154" s="184">
        <v>0</v>
      </c>
      <c r="X154" s="184">
        <v>0</v>
      </c>
      <c r="Y154" s="184">
        <v>0</v>
      </c>
      <c r="Z154" s="184">
        <v>0</v>
      </c>
      <c r="AA154" s="184">
        <v>0</v>
      </c>
      <c r="AB154" s="184">
        <v>0</v>
      </c>
      <c r="AC154" s="184">
        <v>0</v>
      </c>
      <c r="AD154" s="184">
        <v>0</v>
      </c>
      <c r="AE154" s="184">
        <v>0</v>
      </c>
      <c r="AF154" s="184">
        <v>0</v>
      </c>
      <c r="AG154" s="184">
        <v>0</v>
      </c>
      <c r="AH154" s="184">
        <v>0</v>
      </c>
      <c r="AI154" s="184">
        <v>0</v>
      </c>
      <c r="AJ154" s="184">
        <v>0</v>
      </c>
      <c r="AK154" s="184">
        <v>0</v>
      </c>
      <c r="AL154" s="184">
        <v>0</v>
      </c>
      <c r="AM154" s="184">
        <v>0</v>
      </c>
      <c r="AN154" s="184">
        <v>0</v>
      </c>
      <c r="AO154" s="184">
        <v>0</v>
      </c>
      <c r="AP154" s="184">
        <v>0</v>
      </c>
      <c r="AQ154" s="184">
        <v>0</v>
      </c>
      <c r="AR154" s="184">
        <v>0</v>
      </c>
      <c r="AS154" s="184">
        <v>0</v>
      </c>
    </row>
    <row r="155" spans="1:45" s="17" customFormat="1" ht="13.8" x14ac:dyDescent="0.25">
      <c r="A155" s="10" t="s">
        <v>79</v>
      </c>
      <c r="B155" s="47" t="s">
        <v>58</v>
      </c>
      <c r="C155" s="184">
        <v>0</v>
      </c>
      <c r="D155" s="184">
        <v>0</v>
      </c>
      <c r="E155" s="184">
        <v>0</v>
      </c>
      <c r="F155" s="184">
        <v>0</v>
      </c>
      <c r="G155" s="184">
        <v>0</v>
      </c>
      <c r="H155" s="184">
        <v>0</v>
      </c>
      <c r="I155" s="184">
        <v>0</v>
      </c>
      <c r="J155" s="184">
        <v>0</v>
      </c>
      <c r="K155" s="184">
        <v>-0.5641132173093979</v>
      </c>
      <c r="L155" s="184">
        <v>-5.5165058102847979</v>
      </c>
      <c r="M155" s="184">
        <v>-2.7153238815847942</v>
      </c>
      <c r="N155" s="184">
        <v>-1.1098558291800202</v>
      </c>
      <c r="O155" s="184">
        <v>-2.6319586189596436</v>
      </c>
      <c r="P155" s="184">
        <v>4.5128779303074111</v>
      </c>
      <c r="Q155" s="184">
        <v>-0.25613964175903448</v>
      </c>
      <c r="R155" s="184">
        <v>1.8867626459723397</v>
      </c>
      <c r="S155" s="184">
        <v>1.8367048237470982</v>
      </c>
      <c r="T155" s="184">
        <v>-1.1297738997686793</v>
      </c>
      <c r="U155" s="184">
        <v>3.4367984194144867</v>
      </c>
      <c r="V155" s="184">
        <v>-1.803723166602083</v>
      </c>
      <c r="W155" s="184">
        <v>0.98719352754527279</v>
      </c>
      <c r="X155" s="184">
        <v>-1.5104057189338249</v>
      </c>
      <c r="Y155" s="184">
        <v>-3.7071096690065133</v>
      </c>
      <c r="Z155" s="184">
        <v>-4.025314017790393</v>
      </c>
      <c r="AA155" s="184">
        <v>3.8250080709400009</v>
      </c>
      <c r="AB155" s="184">
        <v>-1.0826587403626462</v>
      </c>
      <c r="AC155" s="184">
        <v>1.6491448759882843</v>
      </c>
      <c r="AD155" s="184">
        <v>2.432837016033929</v>
      </c>
      <c r="AE155" s="184">
        <v>0.7175549015930045</v>
      </c>
      <c r="AF155" s="184">
        <v>0</v>
      </c>
      <c r="AG155" s="184">
        <v>0</v>
      </c>
      <c r="AH155" s="184">
        <v>0</v>
      </c>
      <c r="AI155" s="184">
        <v>0</v>
      </c>
      <c r="AJ155" s="184">
        <v>0</v>
      </c>
      <c r="AK155" s="184">
        <v>0</v>
      </c>
      <c r="AL155" s="184">
        <v>0</v>
      </c>
      <c r="AM155" s="184">
        <v>0</v>
      </c>
      <c r="AN155" s="184">
        <v>0</v>
      </c>
      <c r="AO155" s="184">
        <v>0</v>
      </c>
      <c r="AP155" s="184">
        <v>0</v>
      </c>
      <c r="AQ155" s="184">
        <v>0</v>
      </c>
      <c r="AR155" s="184">
        <v>0</v>
      </c>
      <c r="AS155" s="184">
        <v>0</v>
      </c>
    </row>
    <row r="156" spans="1:45" s="17" customFormat="1" ht="13.8" x14ac:dyDescent="0.25">
      <c r="A156" s="10" t="s">
        <v>80</v>
      </c>
      <c r="B156" s="45" t="s">
        <v>8</v>
      </c>
      <c r="C156" s="184">
        <v>225.11130805742164</v>
      </c>
      <c r="D156" s="184">
        <v>-145.29194552681986</v>
      </c>
      <c r="E156" s="184">
        <v>-143.46922972416388</v>
      </c>
      <c r="F156" s="184">
        <v>-1.2858310182426749</v>
      </c>
      <c r="G156" s="184">
        <v>72.278537259780592</v>
      </c>
      <c r="H156" s="184">
        <v>77.150240800661464</v>
      </c>
      <c r="I156" s="184">
        <v>-67.243112535042997</v>
      </c>
      <c r="J156" s="184">
        <v>144.37732459081761</v>
      </c>
      <c r="K156" s="184">
        <v>-16.947270581398413</v>
      </c>
      <c r="L156" s="184">
        <v>-50.084893764849454</v>
      </c>
      <c r="M156" s="184">
        <v>-16.042518848555844</v>
      </c>
      <c r="N156" s="184">
        <v>225.29422871666088</v>
      </c>
      <c r="O156" s="184">
        <v>-3.8876685594354399</v>
      </c>
      <c r="P156" s="184">
        <v>29.280590685933682</v>
      </c>
      <c r="Q156" s="184">
        <v>-10.57365887222438</v>
      </c>
      <c r="R156" s="184">
        <v>38.906887654950594</v>
      </c>
      <c r="S156" s="184">
        <v>15.77557184697671</v>
      </c>
      <c r="T156" s="184">
        <v>-18.013194400857877</v>
      </c>
      <c r="U156" s="184">
        <v>55.541466917530521</v>
      </c>
      <c r="V156" s="184">
        <v>-10.949332495383018</v>
      </c>
      <c r="W156" s="184">
        <v>-149.73398132424182</v>
      </c>
      <c r="X156" s="184">
        <v>-2.1107138530078373</v>
      </c>
      <c r="Y156" s="184">
        <v>-24.641564426016402</v>
      </c>
      <c r="Z156" s="184">
        <v>-6.5280532908079394</v>
      </c>
      <c r="AA156" s="184">
        <v>8.0219974609406197</v>
      </c>
      <c r="AB156" s="184">
        <v>-1.5548065712633097</v>
      </c>
      <c r="AC156" s="184">
        <v>14.017183851472168</v>
      </c>
      <c r="AD156" s="184">
        <v>7.0950082749296977</v>
      </c>
      <c r="AE156" s="184">
        <v>-7.3021845028294337</v>
      </c>
      <c r="AF156" s="184">
        <v>18.847227488532411</v>
      </c>
      <c r="AG156" s="184">
        <v>-10.919543232345919</v>
      </c>
      <c r="AH156" s="184">
        <v>-22.205791032194412</v>
      </c>
      <c r="AI156" s="184">
        <v>-4.4131554366289123</v>
      </c>
      <c r="AJ156" s="184">
        <v>-1.6679510814462759</v>
      </c>
      <c r="AK156" s="184">
        <v>-46.722919167502972</v>
      </c>
      <c r="AL156" s="184">
        <v>-10.788507087312905</v>
      </c>
      <c r="AM156" s="184">
        <v>1.7845751593709434</v>
      </c>
      <c r="AN156" s="184">
        <v>1.1814937686952831</v>
      </c>
      <c r="AO156" s="184">
        <v>-10.489628421641001</v>
      </c>
      <c r="AP156" s="184">
        <v>16.026461668411933</v>
      </c>
      <c r="AQ156" s="184">
        <v>-6.9818935794381343</v>
      </c>
      <c r="AR156" s="184">
        <v>-15.973024146525248</v>
      </c>
      <c r="AS156" s="184">
        <v>0.66410982902747984</v>
      </c>
    </row>
    <row r="157" spans="1:45" s="17" customFormat="1" ht="13.8" x14ac:dyDescent="0.25">
      <c r="A157" s="10" t="s">
        <v>102</v>
      </c>
      <c r="B157" s="47" t="s">
        <v>24</v>
      </c>
      <c r="C157" s="184">
        <v>48.847111575095482</v>
      </c>
      <c r="D157" s="184">
        <v>-9.3723897708399591</v>
      </c>
      <c r="E157" s="184">
        <v>0.14599780272489937</v>
      </c>
      <c r="F157" s="184">
        <v>5.5423995857352821</v>
      </c>
      <c r="G157" s="184">
        <v>-85.927596611949511</v>
      </c>
      <c r="H157" s="184">
        <v>1.6908208914539529</v>
      </c>
      <c r="I157" s="184">
        <v>-6.0147615728961625</v>
      </c>
      <c r="J157" s="184">
        <v>85.159055659275595</v>
      </c>
      <c r="K157" s="184">
        <v>-4.3721977031475081</v>
      </c>
      <c r="L157" s="184">
        <v>-6.4264033470015534</v>
      </c>
      <c r="M157" s="184">
        <v>-1.5980430203213913</v>
      </c>
      <c r="N157" s="184">
        <v>-0.6470043035399442</v>
      </c>
      <c r="O157" s="184">
        <v>-3.6468452022516509</v>
      </c>
      <c r="P157" s="184">
        <v>3.7957868021630716</v>
      </c>
      <c r="Q157" s="184">
        <v>-5.6387265986396429E-2</v>
      </c>
      <c r="R157" s="184">
        <v>0.50976508648588847</v>
      </c>
      <c r="S157" s="184">
        <v>0.14550909962719061</v>
      </c>
      <c r="T157" s="184">
        <v>-0.10844488668994323</v>
      </c>
      <c r="U157" s="184">
        <v>0.43974888402571577</v>
      </c>
      <c r="V157" s="184">
        <v>-61.781726239005572</v>
      </c>
      <c r="W157" s="184">
        <v>0.3678138298511886</v>
      </c>
      <c r="X157" s="184">
        <v>-5.5288341115535076</v>
      </c>
      <c r="Y157" s="184">
        <v>0.25438150802343162</v>
      </c>
      <c r="Z157" s="184">
        <v>3.6676670400000333E-2</v>
      </c>
      <c r="AA157" s="184">
        <v>-9.7799049140149918E-2</v>
      </c>
      <c r="AB157" s="184">
        <v>-0.1514256183797329</v>
      </c>
      <c r="AC157" s="184">
        <v>8.2457243799414215E-2</v>
      </c>
      <c r="AD157" s="184">
        <v>0.11793075276983589</v>
      </c>
      <c r="AE157" s="184">
        <v>0.14127795241132368</v>
      </c>
      <c r="AF157" s="184">
        <v>-4.341763402292119</v>
      </c>
      <c r="AG157" s="184">
        <v>-6.1563796380632141E-2</v>
      </c>
      <c r="AH157" s="184">
        <v>-0.94057049577249785</v>
      </c>
      <c r="AI157" s="184">
        <v>-0.20439141485456247</v>
      </c>
      <c r="AJ157" s="184">
        <v>-9.7987130193046834E-3</v>
      </c>
      <c r="AK157" s="184">
        <v>3.4294730324767375E-2</v>
      </c>
      <c r="AL157" s="184">
        <v>-4.8607607789708629E-2</v>
      </c>
      <c r="AM157" s="184">
        <v>2.5865125074847062E-2</v>
      </c>
      <c r="AN157" s="184">
        <v>2.4646540939876616E-4</v>
      </c>
      <c r="AO157" s="184">
        <v>-5.3368785374971806E-2</v>
      </c>
      <c r="AP157" s="184">
        <v>0.12242541620913605</v>
      </c>
      <c r="AQ157" s="184">
        <v>-6.0143983785857502E-2</v>
      </c>
      <c r="AR157" s="184">
        <v>-0.1466991700289777</v>
      </c>
      <c r="AS157" s="184">
        <v>-3.3622606892931284E-3</v>
      </c>
    </row>
    <row r="158" spans="1:45" s="17" customFormat="1" ht="13.8" x14ac:dyDescent="0.25">
      <c r="A158" s="10" t="s">
        <v>103</v>
      </c>
      <c r="B158" s="51" t="s">
        <v>23</v>
      </c>
      <c r="C158" s="184">
        <v>176.26419648232627</v>
      </c>
      <c r="D158" s="184">
        <v>-135.91955575597984</v>
      </c>
      <c r="E158" s="184">
        <v>-143.61522752688882</v>
      </c>
      <c r="F158" s="184">
        <v>-6.8282306039780565</v>
      </c>
      <c r="G158" s="184">
        <v>158.20613387173017</v>
      </c>
      <c r="H158" s="184">
        <v>75.45941990920744</v>
      </c>
      <c r="I158" s="184">
        <v>-61.228350962146749</v>
      </c>
      <c r="J158" s="184">
        <v>59.218268931542013</v>
      </c>
      <c r="K158" s="184">
        <v>-12.575072878250936</v>
      </c>
      <c r="L158" s="184">
        <v>-43.658490417847929</v>
      </c>
      <c r="M158" s="184">
        <v>-14.444475828234385</v>
      </c>
      <c r="N158" s="184">
        <v>225.94123302020085</v>
      </c>
      <c r="O158" s="184">
        <v>-0.2408233571838565</v>
      </c>
      <c r="P158" s="184">
        <v>25.484803883770709</v>
      </c>
      <c r="Q158" s="184">
        <v>-10.517271606238033</v>
      </c>
      <c r="R158" s="184">
        <v>38.397122568464738</v>
      </c>
      <c r="S158" s="184">
        <v>15.630062747349506</v>
      </c>
      <c r="T158" s="184">
        <v>-17.904749514167861</v>
      </c>
      <c r="U158" s="184">
        <v>55.101718033504646</v>
      </c>
      <c r="V158" s="184">
        <v>50.832393743622646</v>
      </c>
      <c r="W158" s="184">
        <v>-150.10179515409303</v>
      </c>
      <c r="X158" s="184">
        <v>3.4181202585456276</v>
      </c>
      <c r="Y158" s="184">
        <v>-24.895945934039759</v>
      </c>
      <c r="Z158" s="184">
        <v>-6.5647299612080161</v>
      </c>
      <c r="AA158" s="184">
        <v>8.1197965100807412</v>
      </c>
      <c r="AB158" s="184">
        <v>-1.4033809528835706</v>
      </c>
      <c r="AC158" s="184">
        <v>13.934726607672815</v>
      </c>
      <c r="AD158" s="184">
        <v>6.9770775221598882</v>
      </c>
      <c r="AE158" s="184">
        <v>-7.4434624552408479</v>
      </c>
      <c r="AF158" s="184">
        <v>23.188990890824542</v>
      </c>
      <c r="AG158" s="184">
        <v>-10.857979435965227</v>
      </c>
      <c r="AH158" s="184">
        <v>-21.265220536421936</v>
      </c>
      <c r="AI158" s="184">
        <v>-4.2087640217743569</v>
      </c>
      <c r="AJ158" s="184">
        <v>-1.6581523684269683</v>
      </c>
      <c r="AK158" s="184">
        <v>-46.757213897827718</v>
      </c>
      <c r="AL158" s="184">
        <v>-10.739899479523228</v>
      </c>
      <c r="AM158" s="184">
        <v>1.7587100342960849</v>
      </c>
      <c r="AN158" s="184">
        <v>1.1812473032859074</v>
      </c>
      <c r="AO158" s="184">
        <v>-10.436259636266058</v>
      </c>
      <c r="AP158" s="184">
        <v>15.904036252202808</v>
      </c>
      <c r="AQ158" s="184">
        <v>-6.921749595652285</v>
      </c>
      <c r="AR158" s="184">
        <v>-15.826324976496224</v>
      </c>
      <c r="AS158" s="184">
        <v>0.66747208971676208</v>
      </c>
    </row>
    <row r="159" spans="1:45" s="17" customFormat="1" ht="13.8" x14ac:dyDescent="0.25">
      <c r="A159" s="10" t="s">
        <v>104</v>
      </c>
      <c r="B159" s="45" t="s">
        <v>14</v>
      </c>
      <c r="C159" s="184">
        <v>784.64909369830639</v>
      </c>
      <c r="D159" s="184">
        <v>-216.75776582659165</v>
      </c>
      <c r="E159" s="184">
        <v>-35.413013817748379</v>
      </c>
      <c r="F159" s="184">
        <v>98.444547014564705</v>
      </c>
      <c r="G159" s="184">
        <v>-262.69893594144065</v>
      </c>
      <c r="H159" s="184">
        <v>240.18249496265659</v>
      </c>
      <c r="I159" s="184">
        <v>-133.0689488155632</v>
      </c>
      <c r="J159" s="184">
        <v>512.81147589197428</v>
      </c>
      <c r="K159" s="184">
        <v>-229.0750698394549</v>
      </c>
      <c r="L159" s="184">
        <v>-504.14905004367404</v>
      </c>
      <c r="M159" s="184">
        <v>-237.1498971972585</v>
      </c>
      <c r="N159" s="184">
        <v>-98.001269499228982</v>
      </c>
      <c r="O159" s="184">
        <v>-193.54174126757761</v>
      </c>
      <c r="P159" s="184">
        <v>345.62939011964312</v>
      </c>
      <c r="Q159" s="184">
        <v>-59.150131956579798</v>
      </c>
      <c r="R159" s="184">
        <v>178.67743670984464</v>
      </c>
      <c r="S159" s="184">
        <v>172.52693151744342</v>
      </c>
      <c r="T159" s="184">
        <v>-82.641347905084672</v>
      </c>
      <c r="U159" s="184">
        <v>258.76807922141359</v>
      </c>
      <c r="V159" s="184">
        <v>-129.90523569411869</v>
      </c>
      <c r="W159" s="184">
        <v>66.188661999725809</v>
      </c>
      <c r="X159" s="184">
        <v>-101.36255483249442</v>
      </c>
      <c r="Y159" s="184">
        <v>-281.03103021739628</v>
      </c>
      <c r="Z159" s="184">
        <v>-341.04120388529236</v>
      </c>
      <c r="AA159" s="184">
        <v>326.44780546651305</v>
      </c>
      <c r="AB159" s="184">
        <v>-86.025591308152059</v>
      </c>
      <c r="AC159" s="184">
        <v>132.63596998048143</v>
      </c>
      <c r="AD159" s="184">
        <v>229.40200301165737</v>
      </c>
      <c r="AE159" s="184">
        <v>111.44851982606178</v>
      </c>
      <c r="AF159" s="184">
        <v>377.35211018135851</v>
      </c>
      <c r="AG159" s="184">
        <v>825.54750325000873</v>
      </c>
      <c r="AH159" s="184">
        <v>-1108.4996390581509</v>
      </c>
      <c r="AI159" s="184">
        <v>-205.74971671828007</v>
      </c>
      <c r="AJ159" s="184">
        <v>-197.12100677061608</v>
      </c>
      <c r="AK159" s="184">
        <v>587.64164384198557</v>
      </c>
      <c r="AL159" s="184">
        <v>-837.57644492228428</v>
      </c>
      <c r="AM159" s="184">
        <v>419.68291495293033</v>
      </c>
      <c r="AN159" s="184">
        <v>101.57089997442563</v>
      </c>
      <c r="AO159" s="184">
        <v>-699.95343738273004</v>
      </c>
      <c r="AP159" s="184">
        <v>1088.2928892497257</v>
      </c>
      <c r="AQ159" s="184">
        <v>-849.00576468629788</v>
      </c>
      <c r="AR159" s="184">
        <v>-2403.7272050206375</v>
      </c>
      <c r="AS159" s="184">
        <v>-225.85650179230379</v>
      </c>
    </row>
    <row r="160" spans="1:45" s="17" customFormat="1" ht="13.8" x14ac:dyDescent="0.25">
      <c r="A160" s="10" t="s">
        <v>105</v>
      </c>
      <c r="B160" s="47" t="s">
        <v>56</v>
      </c>
      <c r="C160" s="184">
        <v>250.24794415278939</v>
      </c>
      <c r="D160" s="184">
        <v>-62.362941351713346</v>
      </c>
      <c r="E160" s="184">
        <v>-9.9268019199225819</v>
      </c>
      <c r="F160" s="184">
        <v>-41.525114771986864</v>
      </c>
      <c r="G160" s="184">
        <v>-93.246528857282101</v>
      </c>
      <c r="H160" s="184">
        <v>66.029382767701463</v>
      </c>
      <c r="I160" s="184">
        <v>-66.56495354126946</v>
      </c>
      <c r="J160" s="184">
        <v>161.95562179453464</v>
      </c>
      <c r="K160" s="184">
        <v>-86.421587566258495</v>
      </c>
      <c r="L160" s="184">
        <v>-171.10328337487044</v>
      </c>
      <c r="M160" s="184">
        <v>-74.581815218990329</v>
      </c>
      <c r="N160" s="184">
        <v>-21.951788131202477</v>
      </c>
      <c r="O160" s="184">
        <v>-47.353372728569866</v>
      </c>
      <c r="P160" s="184">
        <v>81.432411024006058</v>
      </c>
      <c r="Q160" s="184">
        <v>-34.13375491836149</v>
      </c>
      <c r="R160" s="184">
        <v>62.381935462513809</v>
      </c>
      <c r="S160" s="184">
        <v>56.454085452256606</v>
      </c>
      <c r="T160" s="184">
        <v>-29.518578893741619</v>
      </c>
      <c r="U160" s="184">
        <v>45.704169582079373</v>
      </c>
      <c r="V160" s="184">
        <v>-12.683540460430322</v>
      </c>
      <c r="W160" s="184">
        <v>-1.5368418575063174</v>
      </c>
      <c r="X160" s="184">
        <v>-8.4586298805825209</v>
      </c>
      <c r="Y160" s="184">
        <v>-74.763239948920813</v>
      </c>
      <c r="Z160" s="184">
        <v>-88.231719034501111</v>
      </c>
      <c r="AA160" s="184">
        <v>102.45713279661456</v>
      </c>
      <c r="AB160" s="184">
        <v>-20.728180999609776</v>
      </c>
      <c r="AC160" s="184">
        <v>23.754022392193349</v>
      </c>
      <c r="AD160" s="184">
        <v>74.633349646402166</v>
      </c>
      <c r="AE160" s="184">
        <v>25.832272626873873</v>
      </c>
      <c r="AF160" s="184">
        <v>82.696016542775396</v>
      </c>
      <c r="AG160" s="184">
        <v>213.74807969672841</v>
      </c>
      <c r="AH160" s="184">
        <v>-317.95209085684746</v>
      </c>
      <c r="AI160" s="184">
        <v>-61.206618792094133</v>
      </c>
      <c r="AJ160" s="184">
        <v>-142.09190709955465</v>
      </c>
      <c r="AK160" s="184">
        <v>224.37928355596176</v>
      </c>
      <c r="AL160" s="184">
        <v>-293.63037049737795</v>
      </c>
      <c r="AM160" s="184">
        <v>137.82799896071282</v>
      </c>
      <c r="AN160" s="184">
        <v>32.01197106830918</v>
      </c>
      <c r="AO160" s="184">
        <v>-133.40349006311226</v>
      </c>
      <c r="AP160" s="184">
        <v>305.10929364356298</v>
      </c>
      <c r="AQ160" s="184">
        <v>-166.78626624611007</v>
      </c>
      <c r="AR160" s="184">
        <v>-599.83527496191209</v>
      </c>
      <c r="AS160" s="184">
        <v>-35.57314588022814</v>
      </c>
    </row>
    <row r="161" spans="1:45" s="17" customFormat="1" ht="13.8" x14ac:dyDescent="0.25">
      <c r="A161" s="10" t="s">
        <v>106</v>
      </c>
      <c r="B161" s="47" t="s">
        <v>57</v>
      </c>
      <c r="C161" s="184">
        <v>0</v>
      </c>
      <c r="D161" s="184">
        <v>0</v>
      </c>
      <c r="E161" s="184">
        <v>0</v>
      </c>
      <c r="F161" s="184">
        <v>0</v>
      </c>
      <c r="G161" s="184">
        <v>0</v>
      </c>
      <c r="H161" s="184">
        <v>0</v>
      </c>
      <c r="I161" s="184">
        <v>0</v>
      </c>
      <c r="J161" s="184">
        <v>0</v>
      </c>
      <c r="K161" s="184">
        <v>0</v>
      </c>
      <c r="L161" s="184">
        <v>0</v>
      </c>
      <c r="M161" s="184">
        <v>0</v>
      </c>
      <c r="N161" s="184">
        <v>0</v>
      </c>
      <c r="O161" s="184">
        <v>0</v>
      </c>
      <c r="P161" s="184">
        <v>0</v>
      </c>
      <c r="Q161" s="184">
        <v>0</v>
      </c>
      <c r="R161" s="184">
        <v>0</v>
      </c>
      <c r="S161" s="184">
        <v>0</v>
      </c>
      <c r="T161" s="184">
        <v>0</v>
      </c>
      <c r="U161" s="184">
        <v>0</v>
      </c>
      <c r="V161" s="184">
        <v>0</v>
      </c>
      <c r="W161" s="184">
        <v>0</v>
      </c>
      <c r="X161" s="184">
        <v>0</v>
      </c>
      <c r="Y161" s="184">
        <v>0</v>
      </c>
      <c r="Z161" s="184">
        <v>-2.9000082672224039</v>
      </c>
      <c r="AA161" s="184">
        <v>8.5410082672224235</v>
      </c>
      <c r="AB161" s="184">
        <v>0</v>
      </c>
      <c r="AC161" s="184">
        <v>0</v>
      </c>
      <c r="AD161" s="184">
        <v>0</v>
      </c>
      <c r="AE161" s="184">
        <v>0</v>
      </c>
      <c r="AF161" s="184">
        <v>0</v>
      </c>
      <c r="AG161" s="184">
        <v>0</v>
      </c>
      <c r="AH161" s="184">
        <v>0</v>
      </c>
      <c r="AI161" s="184">
        <v>0</v>
      </c>
      <c r="AJ161" s="184">
        <v>0</v>
      </c>
      <c r="AK161" s="184">
        <v>0</v>
      </c>
      <c r="AL161" s="184">
        <v>0</v>
      </c>
      <c r="AM161" s="184">
        <v>0</v>
      </c>
      <c r="AN161" s="184">
        <v>0</v>
      </c>
      <c r="AO161" s="184">
        <v>0</v>
      </c>
      <c r="AP161" s="184">
        <v>0</v>
      </c>
      <c r="AQ161" s="184">
        <v>0</v>
      </c>
      <c r="AR161" s="184">
        <v>0</v>
      </c>
      <c r="AS161" s="184">
        <v>0</v>
      </c>
    </row>
    <row r="162" spans="1:45" s="17" customFormat="1" ht="13.8" x14ac:dyDescent="0.25">
      <c r="A162" s="10" t="s">
        <v>107</v>
      </c>
      <c r="B162" s="47" t="s">
        <v>58</v>
      </c>
      <c r="C162" s="184">
        <v>534.40114954551882</v>
      </c>
      <c r="D162" s="184">
        <v>-154.39482447488012</v>
      </c>
      <c r="E162" s="184">
        <v>-25.486211897824887</v>
      </c>
      <c r="F162" s="184">
        <v>139.96966178655157</v>
      </c>
      <c r="G162" s="184">
        <v>-169.45240708415855</v>
      </c>
      <c r="H162" s="184">
        <v>174.15311219495513</v>
      </c>
      <c r="I162" s="184">
        <v>-66.503995274294653</v>
      </c>
      <c r="J162" s="184">
        <v>350.85585409744056</v>
      </c>
      <c r="K162" s="184">
        <v>-142.65348227319731</v>
      </c>
      <c r="L162" s="184">
        <v>-333.04576666880359</v>
      </c>
      <c r="M162" s="184">
        <v>-162.56808197826726</v>
      </c>
      <c r="N162" s="184">
        <v>-76.049481368026505</v>
      </c>
      <c r="O162" s="184">
        <v>-146.18836853900865</v>
      </c>
      <c r="P162" s="184">
        <v>264.19697909563797</v>
      </c>
      <c r="Q162" s="184">
        <v>-25.016377038219201</v>
      </c>
      <c r="R162" s="184">
        <v>116.29550124733225</v>
      </c>
      <c r="S162" s="184">
        <v>116.07284606518635</v>
      </c>
      <c r="T162" s="184">
        <v>-53.122769011343522</v>
      </c>
      <c r="U162" s="184">
        <v>213.0639096393347</v>
      </c>
      <c r="V162" s="184">
        <v>-117.22169523368882</v>
      </c>
      <c r="W162" s="184">
        <v>67.725503857233264</v>
      </c>
      <c r="X162" s="184">
        <v>-92.903924951912927</v>
      </c>
      <c r="Y162" s="184">
        <v>-206.26779026847589</v>
      </c>
      <c r="Z162" s="184">
        <v>-249.90947658356708</v>
      </c>
      <c r="AA162" s="184">
        <v>215.44966440267618</v>
      </c>
      <c r="AB162" s="184">
        <v>-65.297410308542737</v>
      </c>
      <c r="AC162" s="184">
        <v>108.8819475882881</v>
      </c>
      <c r="AD162" s="184">
        <v>154.76865336525384</v>
      </c>
      <c r="AE162" s="184">
        <v>85.616247199189502</v>
      </c>
      <c r="AF162" s="184">
        <v>294.65609363858312</v>
      </c>
      <c r="AG162" s="184">
        <v>611.79942355328035</v>
      </c>
      <c r="AH162" s="184">
        <v>-790.54754820130256</v>
      </c>
      <c r="AI162" s="184">
        <v>-144.54309792618551</v>
      </c>
      <c r="AJ162" s="184">
        <v>-55.029099671061886</v>
      </c>
      <c r="AK162" s="184">
        <v>363.26236028602034</v>
      </c>
      <c r="AL162" s="184">
        <v>-543.94607442490451</v>
      </c>
      <c r="AM162" s="184">
        <v>281.85491599221405</v>
      </c>
      <c r="AN162" s="184">
        <v>69.558928906125402</v>
      </c>
      <c r="AO162" s="184">
        <v>-566.54994731961824</v>
      </c>
      <c r="AP162" s="184">
        <v>783.18359560616227</v>
      </c>
      <c r="AQ162" s="184">
        <v>-682.21949844019309</v>
      </c>
      <c r="AR162" s="184">
        <v>-1803.8919300587204</v>
      </c>
      <c r="AS162" s="184">
        <v>-190.28335591208997</v>
      </c>
    </row>
    <row r="163" spans="1:45" s="17" customFormat="1" ht="13.95" customHeight="1" x14ac:dyDescent="0.25">
      <c r="A163" s="10" t="s">
        <v>108</v>
      </c>
      <c r="B163" s="45" t="s">
        <v>16</v>
      </c>
      <c r="C163" s="184">
        <v>-917.89482776793091</v>
      </c>
      <c r="D163" s="184">
        <v>-820.89687246543576</v>
      </c>
      <c r="E163" s="184">
        <v>-665.5837854123281</v>
      </c>
      <c r="F163" s="184">
        <v>372.11925809431943</v>
      </c>
      <c r="G163" s="184">
        <v>-1731.0753974324045</v>
      </c>
      <c r="H163" s="184">
        <v>-232.98900553025399</v>
      </c>
      <c r="I163" s="184">
        <v>-113.16095667271998</v>
      </c>
      <c r="J163" s="184">
        <v>1846.3163536651393</v>
      </c>
      <c r="K163" s="184">
        <v>-1169.685347991478</v>
      </c>
      <c r="L163" s="184">
        <v>-1871.7554283322083</v>
      </c>
      <c r="M163" s="184">
        <v>-902.12230736984407</v>
      </c>
      <c r="N163" s="184">
        <v>-844.8226399083884</v>
      </c>
      <c r="O163" s="184">
        <v>-696.06789588843174</v>
      </c>
      <c r="P163" s="184">
        <v>1199.6551687801261</v>
      </c>
      <c r="Q163" s="184">
        <v>-108.88102433494532</v>
      </c>
      <c r="R163" s="184">
        <v>1.1975914755004737</v>
      </c>
      <c r="S163" s="184">
        <v>209.64857737464553</v>
      </c>
      <c r="T163" s="184">
        <v>-906.72991490519621</v>
      </c>
      <c r="U163" s="184">
        <v>1187.0395972811916</v>
      </c>
      <c r="V163" s="184">
        <v>-563.94675121764703</v>
      </c>
      <c r="W163" s="184">
        <v>-529.93957592323841</v>
      </c>
      <c r="X163" s="184">
        <v>-1296.1088317128574</v>
      </c>
      <c r="Y163" s="184">
        <v>-1093.8187931031161</v>
      </c>
      <c r="Z163" s="184">
        <v>-1111.8768739988864</v>
      </c>
      <c r="AA163" s="184">
        <v>-1135.6824804043067</v>
      </c>
      <c r="AB163" s="184">
        <v>-799.54631597287744</v>
      </c>
      <c r="AC163" s="184">
        <v>-189.61598336833038</v>
      </c>
      <c r="AD163" s="184">
        <v>401.61466692935335</v>
      </c>
      <c r="AE163" s="184">
        <v>122.55233191659156</v>
      </c>
      <c r="AF163" s="184">
        <v>1079.695584799322</v>
      </c>
      <c r="AG163" s="184">
        <v>1409.8474430096446</v>
      </c>
      <c r="AH163" s="184">
        <v>-2013.7462368882125</v>
      </c>
      <c r="AI163" s="184">
        <v>-817.7163195853841</v>
      </c>
      <c r="AJ163" s="184">
        <v>-203.1409725545038</v>
      </c>
      <c r="AK163" s="184">
        <v>208.17910723022402</v>
      </c>
      <c r="AL163" s="184">
        <v>-987.98048422832676</v>
      </c>
      <c r="AM163" s="184">
        <v>256.11454733827907</v>
      </c>
      <c r="AN163" s="184">
        <v>244.48267186433065</v>
      </c>
      <c r="AO163" s="184">
        <v>-882.71490625017714</v>
      </c>
      <c r="AP163" s="184">
        <v>1240.1297141079485</v>
      </c>
      <c r="AQ163" s="184">
        <v>-932.66045478010437</v>
      </c>
      <c r="AR163" s="184">
        <v>-1563.8990024933921</v>
      </c>
      <c r="AS163" s="184">
        <v>-233.83825072077718</v>
      </c>
    </row>
    <row r="164" spans="1:45" s="17" customFormat="1" ht="13.95" customHeight="1" x14ac:dyDescent="0.25">
      <c r="A164" s="10"/>
      <c r="B164" s="47" t="s">
        <v>24</v>
      </c>
      <c r="C164" s="184">
        <v>-32.765308192235238</v>
      </c>
      <c r="D164" s="184">
        <v>-5.7014747243461841</v>
      </c>
      <c r="E164" s="184">
        <v>-29.651010441513414</v>
      </c>
      <c r="F164" s="184">
        <v>-4.4380479768986625</v>
      </c>
      <c r="G164" s="184">
        <v>-65.756462160957639</v>
      </c>
      <c r="H164" s="184">
        <v>-26.874413274015978</v>
      </c>
      <c r="I164" s="184">
        <v>-25.058514037966447</v>
      </c>
      <c r="J164" s="184">
        <v>16.643194539751917</v>
      </c>
      <c r="K164" s="184">
        <v>-73.512468647911646</v>
      </c>
      <c r="L164" s="184">
        <v>-59.213749418883353</v>
      </c>
      <c r="M164" s="184">
        <v>-108.36341107562825</v>
      </c>
      <c r="N164" s="184">
        <v>-50.846161494747747</v>
      </c>
      <c r="O164" s="184">
        <v>-38.481427174742365</v>
      </c>
      <c r="P164" s="184">
        <v>-23.232975637930899</v>
      </c>
      <c r="Q164" s="184">
        <v>-28.17205872966197</v>
      </c>
      <c r="R164" s="184">
        <v>1.6794121132307822</v>
      </c>
      <c r="S164" s="184">
        <v>-127.30667864889082</v>
      </c>
      <c r="T164" s="184">
        <v>-38.044908930879274</v>
      </c>
      <c r="U164" s="184">
        <v>-380.05667170392962</v>
      </c>
      <c r="V164" s="184">
        <v>-65.470643099769802</v>
      </c>
      <c r="W164" s="184">
        <v>-16.501164025607693</v>
      </c>
      <c r="X164" s="184">
        <v>-18.50999182569717</v>
      </c>
      <c r="Y164" s="184">
        <v>-177.73312752262677</v>
      </c>
      <c r="Z164" s="184">
        <v>3.8718524653925446</v>
      </c>
      <c r="AA164" s="184">
        <v>-2.8750287330374507</v>
      </c>
      <c r="AB164" s="184">
        <v>34.751128580728142</v>
      </c>
      <c r="AC164" s="184">
        <v>-208.10699295502536</v>
      </c>
      <c r="AD164" s="184">
        <v>-53.014231699772125</v>
      </c>
      <c r="AE164" s="184">
        <v>-13.628556509026268</v>
      </c>
      <c r="AF164" s="184">
        <v>13.648069263352372</v>
      </c>
      <c r="AG164" s="184">
        <v>19.974769948322454</v>
      </c>
      <c r="AH164" s="184">
        <v>-57.398608000982435</v>
      </c>
      <c r="AI164" s="184">
        <v>-27.975015027047565</v>
      </c>
      <c r="AJ164" s="184">
        <v>-34.215750653816265</v>
      </c>
      <c r="AK164" s="184">
        <v>141.4052453862906</v>
      </c>
      <c r="AL164" s="184">
        <v>-30.658744267534956</v>
      </c>
      <c r="AM164" s="184">
        <v>-14.904046601486282</v>
      </c>
      <c r="AN164" s="184">
        <v>-10.804567822954297</v>
      </c>
      <c r="AO164" s="184">
        <v>-29.964435775345802</v>
      </c>
      <c r="AP164" s="184">
        <v>32.600113142810443</v>
      </c>
      <c r="AQ164" s="184">
        <v>-18.203403636878321</v>
      </c>
      <c r="AR164" s="184">
        <v>-34.770501782577178</v>
      </c>
      <c r="AS164" s="184">
        <v>1.2599373334685708</v>
      </c>
    </row>
    <row r="165" spans="1:45" s="17" customFormat="1" ht="13.95" customHeight="1" x14ac:dyDescent="0.25">
      <c r="A165" s="10"/>
      <c r="B165" s="47" t="s">
        <v>23</v>
      </c>
      <c r="C165" s="184">
        <v>-885.1295195756984</v>
      </c>
      <c r="D165" s="184">
        <v>-815.19539774108875</v>
      </c>
      <c r="E165" s="184">
        <v>-635.93277497081692</v>
      </c>
      <c r="F165" s="184">
        <v>376.55730607121887</v>
      </c>
      <c r="G165" s="184">
        <v>-1665.3189352714464</v>
      </c>
      <c r="H165" s="184">
        <v>-206.11459225623886</v>
      </c>
      <c r="I165" s="184">
        <v>-88.102442634753402</v>
      </c>
      <c r="J165" s="184">
        <v>1829.6731591253881</v>
      </c>
      <c r="K165" s="184">
        <v>-1096.1728793435668</v>
      </c>
      <c r="L165" s="184">
        <v>-1812.5416789133228</v>
      </c>
      <c r="M165" s="184">
        <v>-793.7588962942159</v>
      </c>
      <c r="N165" s="184">
        <v>-793.97647841364119</v>
      </c>
      <c r="O165" s="184">
        <v>-657.5864687136883</v>
      </c>
      <c r="P165" s="184">
        <v>1222.8881444180552</v>
      </c>
      <c r="Q165" s="184">
        <v>-80.708965605283765</v>
      </c>
      <c r="R165" s="184">
        <v>-0.48182063773009531</v>
      </c>
      <c r="S165" s="184">
        <v>336.95525602353769</v>
      </c>
      <c r="T165" s="184">
        <v>-868.68500597431762</v>
      </c>
      <c r="U165" s="184">
        <v>1567.0962689851212</v>
      </c>
      <c r="V165" s="184">
        <v>-498.47610811787649</v>
      </c>
      <c r="W165" s="184">
        <v>-513.43841189763202</v>
      </c>
      <c r="X165" s="184">
        <v>-1277.5988398871611</v>
      </c>
      <c r="Y165" s="184">
        <v>-916.08566558048767</v>
      </c>
      <c r="Z165" s="184">
        <v>-1115.7487264642809</v>
      </c>
      <c r="AA165" s="184">
        <v>-1132.8074516712702</v>
      </c>
      <c r="AB165" s="184">
        <v>-834.29744455360333</v>
      </c>
      <c r="AC165" s="184">
        <v>18.491009586693963</v>
      </c>
      <c r="AD165" s="184">
        <v>454.62889862912562</v>
      </c>
      <c r="AE165" s="184">
        <v>136.18088842561926</v>
      </c>
      <c r="AF165" s="184">
        <v>1066.0475155359698</v>
      </c>
      <c r="AG165" s="184">
        <v>1389.872673061323</v>
      </c>
      <c r="AH165" s="184">
        <v>-1956.3476288872303</v>
      </c>
      <c r="AI165" s="184">
        <v>-789.74130455833927</v>
      </c>
      <c r="AJ165" s="184">
        <v>-168.92522190068777</v>
      </c>
      <c r="AK165" s="184">
        <v>66.773861843935208</v>
      </c>
      <c r="AL165" s="184">
        <v>-957.32173996079189</v>
      </c>
      <c r="AM165" s="184">
        <v>271.01859393976684</v>
      </c>
      <c r="AN165" s="184">
        <v>255.28723968728474</v>
      </c>
      <c r="AO165" s="184">
        <v>-852.75047047483383</v>
      </c>
      <c r="AP165" s="184">
        <v>1207.5296009651379</v>
      </c>
      <c r="AQ165" s="184">
        <v>-914.4570511432288</v>
      </c>
      <c r="AR165" s="184">
        <v>-1529.1285007108156</v>
      </c>
      <c r="AS165" s="184">
        <v>-235.09818805424402</v>
      </c>
    </row>
    <row r="166" spans="1:45" s="17" customFormat="1" ht="13.95" customHeight="1" x14ac:dyDescent="0.25">
      <c r="A166" s="10"/>
      <c r="B166" s="180" t="s">
        <v>255</v>
      </c>
      <c r="C166" s="184">
        <v>0</v>
      </c>
      <c r="D166" s="184">
        <v>0</v>
      </c>
      <c r="E166" s="184">
        <v>0</v>
      </c>
      <c r="F166" s="184">
        <v>0</v>
      </c>
      <c r="G166" s="184">
        <v>0</v>
      </c>
      <c r="H166" s="184">
        <v>0</v>
      </c>
      <c r="I166" s="184">
        <v>0</v>
      </c>
      <c r="J166" s="184">
        <v>0</v>
      </c>
      <c r="K166" s="184">
        <v>0</v>
      </c>
      <c r="L166" s="184">
        <v>0</v>
      </c>
      <c r="M166" s="184">
        <v>0</v>
      </c>
      <c r="N166" s="184">
        <v>0</v>
      </c>
      <c r="O166" s="184">
        <v>0</v>
      </c>
      <c r="P166" s="184">
        <v>0</v>
      </c>
      <c r="Q166" s="184">
        <v>0</v>
      </c>
      <c r="R166" s="184">
        <v>0</v>
      </c>
      <c r="S166" s="184">
        <v>0</v>
      </c>
      <c r="T166" s="184">
        <v>0</v>
      </c>
      <c r="U166" s="184">
        <v>0</v>
      </c>
      <c r="V166" s="184">
        <v>0</v>
      </c>
      <c r="W166" s="184">
        <v>9.4299257415606057</v>
      </c>
      <c r="X166" s="184">
        <v>151.43510302489923</v>
      </c>
      <c r="Y166" s="184">
        <v>-160.11127937573232</v>
      </c>
      <c r="Z166" s="184">
        <v>137.21231710048886</v>
      </c>
      <c r="AA166" s="184">
        <v>40.409320462459846</v>
      </c>
      <c r="AB166" s="184">
        <v>-216.89691112994402</v>
      </c>
      <c r="AC166" s="184">
        <v>7.8519440458263423E-2</v>
      </c>
      <c r="AD166" s="184">
        <v>28.419079290589789</v>
      </c>
      <c r="AE166" s="184">
        <v>-13.168550515208823</v>
      </c>
      <c r="AF166" s="184">
        <v>9.871320444349891</v>
      </c>
      <c r="AG166" s="184">
        <v>203.94656580484349</v>
      </c>
      <c r="AH166" s="184">
        <v>-43.468950307530754</v>
      </c>
      <c r="AI166" s="184">
        <v>-174.57444425677247</v>
      </c>
      <c r="AJ166" s="184">
        <v>-0.53175559203006539</v>
      </c>
      <c r="AK166" s="184">
        <v>4.667409910314726</v>
      </c>
      <c r="AL166" s="184">
        <v>-5.4079472578072059</v>
      </c>
      <c r="AM166" s="184">
        <v>1.5098697546839732</v>
      </c>
      <c r="AN166" s="184">
        <v>0.40927145588615854</v>
      </c>
      <c r="AO166" s="184">
        <v>86.554726174146026</v>
      </c>
      <c r="AP166" s="184">
        <v>7.6649064700212586</v>
      </c>
      <c r="AQ166" s="184">
        <v>-2.205152347189081</v>
      </c>
      <c r="AR166" s="184">
        <v>-6.9408196660185606</v>
      </c>
      <c r="AS166" s="184">
        <v>-6.0986377860356527</v>
      </c>
    </row>
    <row r="167" spans="1:45" s="17" customFormat="1" ht="15" customHeight="1" x14ac:dyDescent="0.25">
      <c r="A167" s="10"/>
      <c r="B167" s="181" t="s">
        <v>24</v>
      </c>
      <c r="C167" s="184">
        <v>0</v>
      </c>
      <c r="D167" s="184">
        <v>0</v>
      </c>
      <c r="E167" s="184">
        <v>0</v>
      </c>
      <c r="F167" s="184">
        <v>0</v>
      </c>
      <c r="G167" s="184">
        <v>0</v>
      </c>
      <c r="H167" s="184">
        <v>0</v>
      </c>
      <c r="I167" s="184">
        <v>0</v>
      </c>
      <c r="J167" s="184">
        <v>0</v>
      </c>
      <c r="K167" s="184">
        <v>0</v>
      </c>
      <c r="L167" s="184">
        <v>0</v>
      </c>
      <c r="M167" s="184">
        <v>0</v>
      </c>
      <c r="N167" s="184">
        <v>0</v>
      </c>
      <c r="O167" s="184">
        <v>0</v>
      </c>
      <c r="P167" s="184">
        <v>0</v>
      </c>
      <c r="Q167" s="184">
        <v>0</v>
      </c>
      <c r="R167" s="184">
        <v>0</v>
      </c>
      <c r="S167" s="184">
        <v>0</v>
      </c>
      <c r="T167" s="184">
        <v>0</v>
      </c>
      <c r="U167" s="184">
        <v>0</v>
      </c>
      <c r="V167" s="184">
        <v>0</v>
      </c>
      <c r="W167" s="184">
        <v>-12.449992538380805</v>
      </c>
      <c r="X167" s="184">
        <v>0.15980592389535064</v>
      </c>
      <c r="Y167" s="184">
        <v>-0.12565747943982419</v>
      </c>
      <c r="Z167" s="184">
        <v>25.962866252117308</v>
      </c>
      <c r="AA167" s="184">
        <v>3.8454157357518284</v>
      </c>
      <c r="AB167" s="184">
        <v>-58.497313134374188</v>
      </c>
      <c r="AC167" s="184">
        <v>0.49460197640618109</v>
      </c>
      <c r="AD167" s="184">
        <v>-3.4082444756179813</v>
      </c>
      <c r="AE167" s="184">
        <v>-1.9201664269543435</v>
      </c>
      <c r="AF167" s="184">
        <v>0.17348796860061544</v>
      </c>
      <c r="AG167" s="184">
        <v>201.74536610954783</v>
      </c>
      <c r="AH167" s="184">
        <v>-30.062635022358421</v>
      </c>
      <c r="AI167" s="184">
        <v>-172.04331089578085</v>
      </c>
      <c r="AJ167" s="184">
        <v>5.194479686804776E-2</v>
      </c>
      <c r="AK167" s="184">
        <v>0.11771275704456663</v>
      </c>
      <c r="AL167" s="184">
        <v>0.33449125598871987</v>
      </c>
      <c r="AM167" s="184">
        <v>0.10228408556864199</v>
      </c>
      <c r="AN167" s="184">
        <v>-3.401939111367839</v>
      </c>
      <c r="AO167" s="184">
        <v>2.3690641662399425E-2</v>
      </c>
      <c r="AP167" s="184">
        <v>-1.8898454000486176E-2</v>
      </c>
      <c r="AQ167" s="184">
        <v>-6.0143983785857502E-2</v>
      </c>
      <c r="AR167" s="184">
        <v>-0.1620924315193133</v>
      </c>
      <c r="AS167" s="184">
        <v>10.233435866121187</v>
      </c>
    </row>
    <row r="168" spans="1:45" s="17" customFormat="1" ht="13.95" customHeight="1" x14ac:dyDescent="0.25">
      <c r="A168" s="10"/>
      <c r="B168" s="181" t="s">
        <v>23</v>
      </c>
      <c r="C168" s="184">
        <v>0</v>
      </c>
      <c r="D168" s="184">
        <v>0</v>
      </c>
      <c r="E168" s="184">
        <v>0</v>
      </c>
      <c r="F168" s="184">
        <v>0</v>
      </c>
      <c r="G168" s="184">
        <v>0</v>
      </c>
      <c r="H168" s="184">
        <v>0</v>
      </c>
      <c r="I168" s="184">
        <v>0</v>
      </c>
      <c r="J168" s="184">
        <v>0</v>
      </c>
      <c r="K168" s="184">
        <v>0</v>
      </c>
      <c r="L168" s="184">
        <v>0</v>
      </c>
      <c r="M168" s="184">
        <v>0</v>
      </c>
      <c r="N168" s="184">
        <v>0</v>
      </c>
      <c r="O168" s="184">
        <v>0</v>
      </c>
      <c r="P168" s="184">
        <v>0</v>
      </c>
      <c r="Q168" s="184">
        <v>0</v>
      </c>
      <c r="R168" s="184">
        <v>0</v>
      </c>
      <c r="S168" s="184">
        <v>0</v>
      </c>
      <c r="T168" s="184">
        <v>0</v>
      </c>
      <c r="U168" s="184">
        <v>0</v>
      </c>
      <c r="V168" s="184">
        <v>0</v>
      </c>
      <c r="W168" s="184">
        <v>21.87991827994141</v>
      </c>
      <c r="X168" s="184">
        <v>151.27529710100387</v>
      </c>
      <c r="Y168" s="184">
        <v>-159.98562189629249</v>
      </c>
      <c r="Z168" s="184">
        <v>111.24945084837154</v>
      </c>
      <c r="AA168" s="184">
        <v>36.563904726708017</v>
      </c>
      <c r="AB168" s="184">
        <v>-158.39959799556982</v>
      </c>
      <c r="AC168" s="184">
        <v>-0.41608253594791766</v>
      </c>
      <c r="AD168" s="184">
        <v>31.827323766207769</v>
      </c>
      <c r="AE168" s="184">
        <v>-11.248384088254479</v>
      </c>
      <c r="AF168" s="184">
        <v>9.6978324757492746</v>
      </c>
      <c r="AG168" s="184">
        <v>2.2011996952956423</v>
      </c>
      <c r="AH168" s="184">
        <v>-13.406315285172333</v>
      </c>
      <c r="AI168" s="184">
        <v>-2.5311333609916176</v>
      </c>
      <c r="AJ168" s="184">
        <v>-0.58370038889811315</v>
      </c>
      <c r="AK168" s="184">
        <v>4.5496971532701593</v>
      </c>
      <c r="AL168" s="184">
        <v>-5.7424385137959257</v>
      </c>
      <c r="AM168" s="184">
        <v>1.4075856691153312</v>
      </c>
      <c r="AN168" s="184">
        <v>3.8112105672539975</v>
      </c>
      <c r="AO168" s="184">
        <v>86.531035532483628</v>
      </c>
      <c r="AP168" s="184">
        <v>7.6838049240217448</v>
      </c>
      <c r="AQ168" s="184">
        <v>-2.1450083634032318</v>
      </c>
      <c r="AR168" s="184">
        <v>-6.7787272344992484</v>
      </c>
      <c r="AS168" s="184">
        <v>-16.332073652156851</v>
      </c>
    </row>
    <row r="169" spans="1:45" s="17" customFormat="1" ht="13.95" customHeight="1" x14ac:dyDescent="0.25">
      <c r="A169" s="10"/>
      <c r="B169" s="180" t="s">
        <v>254</v>
      </c>
      <c r="C169" s="184">
        <v>0</v>
      </c>
      <c r="D169" s="184">
        <v>0</v>
      </c>
      <c r="E169" s="184">
        <v>0</v>
      </c>
      <c r="F169" s="184">
        <v>0</v>
      </c>
      <c r="G169" s="184">
        <v>0</v>
      </c>
      <c r="H169" s="184">
        <v>0</v>
      </c>
      <c r="I169" s="184">
        <v>0</v>
      </c>
      <c r="J169" s="184">
        <v>0</v>
      </c>
      <c r="K169" s="184">
        <v>0</v>
      </c>
      <c r="L169" s="184">
        <v>0</v>
      </c>
      <c r="M169" s="184">
        <v>0</v>
      </c>
      <c r="N169" s="184">
        <v>0</v>
      </c>
      <c r="O169" s="184">
        <v>0</v>
      </c>
      <c r="P169" s="184">
        <v>0</v>
      </c>
      <c r="Q169" s="184">
        <v>0</v>
      </c>
      <c r="R169" s="184">
        <v>0</v>
      </c>
      <c r="S169" s="184">
        <v>0</v>
      </c>
      <c r="T169" s="184">
        <v>0</v>
      </c>
      <c r="U169" s="184">
        <v>0</v>
      </c>
      <c r="V169" s="184">
        <v>0</v>
      </c>
      <c r="W169" s="184">
        <v>-539.37050166480083</v>
      </c>
      <c r="X169" s="184">
        <v>-1447.5439347377594</v>
      </c>
      <c r="Y169" s="184">
        <v>-933.70851372738036</v>
      </c>
      <c r="Z169" s="184">
        <v>-1249.0881910993744</v>
      </c>
      <c r="AA169" s="184">
        <v>-1176.0908008667714</v>
      </c>
      <c r="AB169" s="184">
        <v>-582.64940484292788</v>
      </c>
      <c r="AC169" s="184">
        <v>-189.69550280879514</v>
      </c>
      <c r="AD169" s="184">
        <v>373.197587638767</v>
      </c>
      <c r="AE169" s="184">
        <v>135.72088243179954</v>
      </c>
      <c r="AF169" s="184">
        <v>1069.824264354975</v>
      </c>
      <c r="AG169" s="184">
        <v>1205.8998772048024</v>
      </c>
      <c r="AH169" s="184">
        <v>-1970.2772865806833</v>
      </c>
      <c r="AI169" s="184">
        <v>-643.14287532861135</v>
      </c>
      <c r="AJ169" s="184">
        <v>-202.60921696247624</v>
      </c>
      <c r="AK169" s="184">
        <v>203.51069731990972</v>
      </c>
      <c r="AL169" s="184">
        <v>-982.57253697051817</v>
      </c>
      <c r="AM169" s="184">
        <v>254.60467758359889</v>
      </c>
      <c r="AN169" s="184">
        <v>244.07240040844232</v>
      </c>
      <c r="AO169" s="184">
        <v>-969.27063242432462</v>
      </c>
      <c r="AP169" s="184">
        <v>1232.4648076379256</v>
      </c>
      <c r="AQ169" s="184">
        <v>-930.45530243292012</v>
      </c>
      <c r="AR169" s="184">
        <v>-1556.9581828273713</v>
      </c>
      <c r="AS169" s="184">
        <v>-227.73961293474179</v>
      </c>
    </row>
    <row r="170" spans="1:45" s="15" customFormat="1" ht="13.8" x14ac:dyDescent="0.25">
      <c r="A170" s="10">
        <v>4.5</v>
      </c>
      <c r="B170" s="181" t="s">
        <v>24</v>
      </c>
      <c r="C170" s="184">
        <v>0</v>
      </c>
      <c r="D170" s="184">
        <v>0</v>
      </c>
      <c r="E170" s="184">
        <v>0</v>
      </c>
      <c r="F170" s="184">
        <v>0</v>
      </c>
      <c r="G170" s="184">
        <v>0</v>
      </c>
      <c r="H170" s="184">
        <v>0</v>
      </c>
      <c r="I170" s="184">
        <v>0</v>
      </c>
      <c r="J170" s="184">
        <v>0</v>
      </c>
      <c r="K170" s="184">
        <v>0</v>
      </c>
      <c r="L170" s="184">
        <v>0</v>
      </c>
      <c r="M170" s="184">
        <v>0</v>
      </c>
      <c r="N170" s="184">
        <v>0</v>
      </c>
      <c r="O170" s="184">
        <v>0</v>
      </c>
      <c r="P170" s="184">
        <v>0</v>
      </c>
      <c r="Q170" s="184">
        <v>0</v>
      </c>
      <c r="R170" s="184">
        <v>0</v>
      </c>
      <c r="S170" s="184">
        <v>0</v>
      </c>
      <c r="T170" s="184">
        <v>0</v>
      </c>
      <c r="U170" s="184">
        <v>0</v>
      </c>
      <c r="V170" s="184">
        <v>0</v>
      </c>
      <c r="W170" s="184">
        <v>-4.0521714872269285</v>
      </c>
      <c r="X170" s="184">
        <v>-18.669797749592377</v>
      </c>
      <c r="Y170" s="184">
        <v>-177.60747004318705</v>
      </c>
      <c r="Z170" s="184">
        <v>-22.091013786724751</v>
      </c>
      <c r="AA170" s="184">
        <v>-6.7204444687892675</v>
      </c>
      <c r="AB170" s="184">
        <v>93.248441715102189</v>
      </c>
      <c r="AC170" s="184">
        <v>-208.60159493143146</v>
      </c>
      <c r="AD170" s="184">
        <v>-49.604987224154144</v>
      </c>
      <c r="AE170" s="184">
        <v>-11.710390082071939</v>
      </c>
      <c r="AF170" s="184">
        <v>13.474581294751861</v>
      </c>
      <c r="AG170" s="184">
        <v>-181.77059616122548</v>
      </c>
      <c r="AH170" s="184">
        <v>-27.335972978623982</v>
      </c>
      <c r="AI170" s="184">
        <v>144.06829586873323</v>
      </c>
      <c r="AJ170" s="184">
        <v>-34.267695450684194</v>
      </c>
      <c r="AK170" s="184">
        <v>141.28753262924599</v>
      </c>
      <c r="AL170" s="184">
        <v>-30.99323552352368</v>
      </c>
      <c r="AM170" s="184">
        <v>-15.006330687055009</v>
      </c>
      <c r="AN170" s="184">
        <v>-7.4026287115863596</v>
      </c>
      <c r="AO170" s="184">
        <v>-29.988126417008285</v>
      </c>
      <c r="AP170" s="184">
        <v>32.619011596810907</v>
      </c>
      <c r="AQ170" s="184">
        <v>-18.143259653092414</v>
      </c>
      <c r="AR170" s="184">
        <v>-34.608409351057865</v>
      </c>
      <c r="AS170" s="184">
        <v>-8.9734985326526555</v>
      </c>
    </row>
    <row r="171" spans="1:45" s="17" customFormat="1" ht="13.8" x14ac:dyDescent="0.25">
      <c r="A171" s="10" t="s">
        <v>81</v>
      </c>
      <c r="B171" s="181" t="s">
        <v>23</v>
      </c>
      <c r="C171" s="184">
        <v>0</v>
      </c>
      <c r="D171" s="184">
        <v>0</v>
      </c>
      <c r="E171" s="184">
        <v>0</v>
      </c>
      <c r="F171" s="184">
        <v>0</v>
      </c>
      <c r="G171" s="184">
        <v>0</v>
      </c>
      <c r="H171" s="184">
        <v>0</v>
      </c>
      <c r="I171" s="184">
        <v>0</v>
      </c>
      <c r="J171" s="184">
        <v>0</v>
      </c>
      <c r="K171" s="184">
        <v>0</v>
      </c>
      <c r="L171" s="184">
        <v>0</v>
      </c>
      <c r="M171" s="184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0</v>
      </c>
      <c r="S171" s="184">
        <v>0</v>
      </c>
      <c r="T171" s="184">
        <v>0</v>
      </c>
      <c r="U171" s="184">
        <v>0</v>
      </c>
      <c r="V171" s="184">
        <v>0</v>
      </c>
      <c r="W171" s="184">
        <v>-535.3183301775739</v>
      </c>
      <c r="X171" s="184">
        <v>-1428.874136988167</v>
      </c>
      <c r="Y171" s="184">
        <v>-756.10104368419331</v>
      </c>
      <c r="Z171" s="184">
        <v>-1226.9971773126497</v>
      </c>
      <c r="AA171" s="184">
        <v>-1169.3703563979821</v>
      </c>
      <c r="AB171" s="184">
        <v>-675.8978465580301</v>
      </c>
      <c r="AC171" s="184">
        <v>18.906092122636323</v>
      </c>
      <c r="AD171" s="184">
        <v>422.80257486292112</v>
      </c>
      <c r="AE171" s="184">
        <v>147.43127251387148</v>
      </c>
      <c r="AF171" s="184">
        <v>1056.349683060223</v>
      </c>
      <c r="AG171" s="184">
        <v>1387.6704733660279</v>
      </c>
      <c r="AH171" s="184">
        <v>-1942.9413136020594</v>
      </c>
      <c r="AI171" s="184">
        <v>-787.21117119734458</v>
      </c>
      <c r="AJ171" s="184">
        <v>-168.34152151179205</v>
      </c>
      <c r="AK171" s="184">
        <v>62.223164690663737</v>
      </c>
      <c r="AL171" s="184">
        <v>-951.57930144699446</v>
      </c>
      <c r="AM171" s="184">
        <v>269.61100827065388</v>
      </c>
      <c r="AN171" s="184">
        <v>251.47502912002867</v>
      </c>
      <c r="AO171" s="184">
        <v>-939.28250600731633</v>
      </c>
      <c r="AP171" s="184">
        <v>1199.8457960411147</v>
      </c>
      <c r="AQ171" s="184">
        <v>-912.31204277982556</v>
      </c>
      <c r="AR171" s="184">
        <v>-1522.3497734763173</v>
      </c>
      <c r="AS171" s="184">
        <v>-218.76611440208399</v>
      </c>
    </row>
    <row r="172" spans="1:45" s="17" customFormat="1" ht="13.8" x14ac:dyDescent="0.25">
      <c r="A172" s="10" t="s">
        <v>82</v>
      </c>
      <c r="B172" s="44" t="s">
        <v>185</v>
      </c>
      <c r="C172" s="184">
        <v>246.73989745029849</v>
      </c>
      <c r="D172" s="184">
        <v>5.7925462456456955</v>
      </c>
      <c r="E172" s="184">
        <v>-162.15991846872885</v>
      </c>
      <c r="F172" s="184">
        <v>219.41213858694823</v>
      </c>
      <c r="G172" s="184">
        <v>-428.57377566668367</v>
      </c>
      <c r="H172" s="184">
        <v>337.28262926413822</v>
      </c>
      <c r="I172" s="184">
        <v>-170.74410731111774</v>
      </c>
      <c r="J172" s="184">
        <v>667.94969829354045</v>
      </c>
      <c r="K172" s="184">
        <v>-282.82802593774625</v>
      </c>
      <c r="L172" s="184">
        <v>-773.18070884356871</v>
      </c>
      <c r="M172" s="184">
        <v>-390.67397739297007</v>
      </c>
      <c r="N172" s="184">
        <v>-79.478990876913187</v>
      </c>
      <c r="O172" s="184">
        <v>-653.623492011905</v>
      </c>
      <c r="P172" s="184">
        <v>335.70934887822534</v>
      </c>
      <c r="Q172" s="184">
        <v>-608.78477518972181</v>
      </c>
      <c r="R172" s="184">
        <v>-1786.7171068108823</v>
      </c>
      <c r="S172" s="184">
        <v>148.71017812035041</v>
      </c>
      <c r="T172" s="184">
        <v>-333.94619536190589</v>
      </c>
      <c r="U172" s="184">
        <v>-50.107804837957929</v>
      </c>
      <c r="V172" s="184">
        <v>-675.18748342978404</v>
      </c>
      <c r="W172" s="184">
        <v>-734.42839140820786</v>
      </c>
      <c r="X172" s="184">
        <v>-159.33937824244413</v>
      </c>
      <c r="Y172" s="184">
        <v>-675.88861869487914</v>
      </c>
      <c r="Z172" s="184">
        <v>-699.78453876619869</v>
      </c>
      <c r="AA172" s="184">
        <v>326.91419185979231</v>
      </c>
      <c r="AB172" s="184">
        <v>-78.394146601466844</v>
      </c>
      <c r="AC172" s="184">
        <v>393.45929348419793</v>
      </c>
      <c r="AD172" s="184">
        <v>126.45222531000474</v>
      </c>
      <c r="AE172" s="184">
        <v>-657.11431474720086</v>
      </c>
      <c r="AF172" s="184">
        <v>-359.20934251199515</v>
      </c>
      <c r="AG172" s="184">
        <v>-1124.3409131600311</v>
      </c>
      <c r="AH172" s="184">
        <v>-1444.2281129670173</v>
      </c>
      <c r="AI172" s="184">
        <v>-4.1257650165671294</v>
      </c>
      <c r="AJ172" s="184">
        <v>145.24335394397707</v>
      </c>
      <c r="AK172" s="184">
        <v>489.62684891564345</v>
      </c>
      <c r="AL172" s="184">
        <v>-123.66618362256463</v>
      </c>
      <c r="AM172" s="184">
        <v>-51.18893808151563</v>
      </c>
      <c r="AN172" s="184">
        <v>-244.67567122780321</v>
      </c>
      <c r="AO172" s="184">
        <v>-480.44272253291047</v>
      </c>
      <c r="AP172" s="184">
        <v>63.757617835174528</v>
      </c>
      <c r="AQ172" s="184">
        <v>-118.94443368910368</v>
      </c>
      <c r="AR172" s="184">
        <v>-454.22656871002084</v>
      </c>
      <c r="AS172" s="184">
        <v>13.69190174558404</v>
      </c>
    </row>
    <row r="173" spans="1:45" s="17" customFormat="1" ht="13.8" x14ac:dyDescent="0.25">
      <c r="A173" s="10" t="s">
        <v>83</v>
      </c>
      <c r="B173" s="45" t="s">
        <v>16</v>
      </c>
      <c r="C173" s="184">
        <v>246.73989745029849</v>
      </c>
      <c r="D173" s="184">
        <v>5.7925462456456955</v>
      </c>
      <c r="E173" s="184">
        <v>-162.15991846872885</v>
      </c>
      <c r="F173" s="184">
        <v>219.41213858694823</v>
      </c>
      <c r="G173" s="184">
        <v>-428.57377566668367</v>
      </c>
      <c r="H173" s="184">
        <v>337.28262926413822</v>
      </c>
      <c r="I173" s="184">
        <v>-170.74410731111774</v>
      </c>
      <c r="J173" s="184">
        <v>667.94969829354045</v>
      </c>
      <c r="K173" s="184">
        <v>-282.82802593774625</v>
      </c>
      <c r="L173" s="184">
        <v>-773.18070884356871</v>
      </c>
      <c r="M173" s="184">
        <v>-390.67397739297007</v>
      </c>
      <c r="N173" s="184">
        <v>-79.478990876913187</v>
      </c>
      <c r="O173" s="184">
        <v>-653.623492011905</v>
      </c>
      <c r="P173" s="184">
        <v>335.70934887822534</v>
      </c>
      <c r="Q173" s="184">
        <v>-608.78477518972181</v>
      </c>
      <c r="R173" s="184">
        <v>-1786.7171068108823</v>
      </c>
      <c r="S173" s="184">
        <v>148.71017812035041</v>
      </c>
      <c r="T173" s="184">
        <v>-333.94619536190589</v>
      </c>
      <c r="U173" s="184">
        <v>-50.107804837957929</v>
      </c>
      <c r="V173" s="184">
        <v>-675.18748342978404</v>
      </c>
      <c r="W173" s="184">
        <v>-734.42839140820786</v>
      </c>
      <c r="X173" s="184">
        <v>-159.33937824244413</v>
      </c>
      <c r="Y173" s="184">
        <v>-675.88861869487914</v>
      </c>
      <c r="Z173" s="184">
        <v>-699.78453876619869</v>
      </c>
      <c r="AA173" s="184">
        <v>326.91419185979231</v>
      </c>
      <c r="AB173" s="184">
        <v>-78.394146601466844</v>
      </c>
      <c r="AC173" s="184">
        <v>393.45929348419793</v>
      </c>
      <c r="AD173" s="184">
        <v>126.45222531000474</v>
      </c>
      <c r="AE173" s="184">
        <v>-657.11431474720086</v>
      </c>
      <c r="AF173" s="184">
        <v>-359.20934251199515</v>
      </c>
      <c r="AG173" s="184">
        <v>-1124.3409131600311</v>
      </c>
      <c r="AH173" s="184">
        <v>-1444.2281129670173</v>
      </c>
      <c r="AI173" s="184">
        <v>-4.1257650165671294</v>
      </c>
      <c r="AJ173" s="184">
        <v>145.24335394397707</v>
      </c>
      <c r="AK173" s="184">
        <v>489.62684891564345</v>
      </c>
      <c r="AL173" s="184">
        <v>-123.66618362256463</v>
      </c>
      <c r="AM173" s="184">
        <v>-51.18893808151563</v>
      </c>
      <c r="AN173" s="184">
        <v>-244.67567122780321</v>
      </c>
      <c r="AO173" s="184">
        <v>-480.44272253291047</v>
      </c>
      <c r="AP173" s="184">
        <v>63.757617835174528</v>
      </c>
      <c r="AQ173" s="184">
        <v>-118.94443368910368</v>
      </c>
      <c r="AR173" s="184">
        <v>-454.22656871002084</v>
      </c>
      <c r="AS173" s="184">
        <v>13.69190174558404</v>
      </c>
    </row>
    <row r="174" spans="1:45" s="17" customFormat="1" ht="13.8" x14ac:dyDescent="0.25">
      <c r="A174" s="10"/>
      <c r="B174" s="47" t="s">
        <v>46</v>
      </c>
      <c r="C174" s="184">
        <v>189.0520833280367</v>
      </c>
      <c r="D174" s="184">
        <v>4.8585683377675224</v>
      </c>
      <c r="E174" s="184">
        <v>-142.01734547128237</v>
      </c>
      <c r="F174" s="184">
        <v>196.35750193708236</v>
      </c>
      <c r="G174" s="184">
        <v>485.03045202451642</v>
      </c>
      <c r="H174" s="184">
        <v>-573.8527290038619</v>
      </c>
      <c r="I174" s="184">
        <v>-158.61009683294444</v>
      </c>
      <c r="J174" s="184">
        <v>580.6383193444733</v>
      </c>
      <c r="K174" s="184">
        <v>-255.82140676459528</v>
      </c>
      <c r="L174" s="184">
        <v>-686.59011938533831</v>
      </c>
      <c r="M174" s="184">
        <v>190.29096957754393</v>
      </c>
      <c r="N174" s="184">
        <v>-65.585712305855878</v>
      </c>
      <c r="O174" s="184">
        <v>185.51261987540215</v>
      </c>
      <c r="P174" s="184">
        <v>332.31663598955072</v>
      </c>
      <c r="Q174" s="184">
        <v>-605.73085465891086</v>
      </c>
      <c r="R174" s="184">
        <v>-1788.6499030428417</v>
      </c>
      <c r="S174" s="184">
        <v>145.76877387723164</v>
      </c>
      <c r="T174" s="184">
        <v>-334.32817882938582</v>
      </c>
      <c r="U174" s="184">
        <v>-57.123495087780839</v>
      </c>
      <c r="V174" s="184">
        <v>-673.28276593332964</v>
      </c>
      <c r="W174" s="184">
        <v>-727.39587030867369</v>
      </c>
      <c r="X174" s="184">
        <v>-159.94872322767463</v>
      </c>
      <c r="Y174" s="184">
        <v>-668.42110288455001</v>
      </c>
      <c r="Z174" s="184">
        <v>-694.63797694932714</v>
      </c>
      <c r="AA174" s="184">
        <v>320.86346450940465</v>
      </c>
      <c r="AB174" s="184">
        <v>-78.571233433013674</v>
      </c>
      <c r="AC174" s="184">
        <v>390.46385732593478</v>
      </c>
      <c r="AD174" s="184">
        <v>124.15079999655765</v>
      </c>
      <c r="AE174" s="184">
        <v>-654.71586412328952</v>
      </c>
      <c r="AF174" s="184">
        <v>-365.7809134625702</v>
      </c>
      <c r="AG174" s="184">
        <v>-1125.1657447070831</v>
      </c>
      <c r="AH174" s="184">
        <v>-1437.6705655465355</v>
      </c>
      <c r="AI174" s="184">
        <v>-1.959347707857205</v>
      </c>
      <c r="AJ174" s="184">
        <v>146.0966487786495</v>
      </c>
      <c r="AK174" s="184">
        <v>486.62371075755186</v>
      </c>
      <c r="AL174" s="184">
        <v>-120.01929338425953</v>
      </c>
      <c r="AM174" s="184">
        <v>-51.94751628852805</v>
      </c>
      <c r="AN174" s="184">
        <v>-244.74287604668768</v>
      </c>
      <c r="AO174" s="184">
        <v>-477.88037946659665</v>
      </c>
      <c r="AP174" s="184">
        <v>60.180893969753242</v>
      </c>
      <c r="AQ174" s="184">
        <v>-117.37013926035877</v>
      </c>
      <c r="AR174" s="184">
        <v>-447.42523032535985</v>
      </c>
      <c r="AS174" s="184">
        <v>13.773448236522313</v>
      </c>
    </row>
    <row r="175" spans="1:45" s="17" customFormat="1" ht="13.8" x14ac:dyDescent="0.25">
      <c r="A175" s="10"/>
      <c r="B175" s="47" t="s">
        <v>23</v>
      </c>
      <c r="C175" s="184">
        <v>57.687814122261329</v>
      </c>
      <c r="D175" s="184">
        <v>0.93397790787771839</v>
      </c>
      <c r="E175" s="184">
        <v>-20.142572997445768</v>
      </c>
      <c r="F175" s="184">
        <v>23.05463664986501</v>
      </c>
      <c r="G175" s="184">
        <v>-913.60422769120009</v>
      </c>
      <c r="H175" s="184">
        <v>911.13535826799989</v>
      </c>
      <c r="I175" s="184">
        <v>-12.134010478172627</v>
      </c>
      <c r="J175" s="184">
        <v>87.311378949066679</v>
      </c>
      <c r="K175" s="184">
        <v>-27.006619173149836</v>
      </c>
      <c r="L175" s="184">
        <v>-86.590589458230426</v>
      </c>
      <c r="M175" s="184">
        <v>-580.96494697051412</v>
      </c>
      <c r="N175" s="184">
        <v>-13.893278571058444</v>
      </c>
      <c r="O175" s="184">
        <v>-839.13611188730772</v>
      </c>
      <c r="P175" s="184">
        <v>3.3927128886758027</v>
      </c>
      <c r="Q175" s="184">
        <v>-3.0539205308117925</v>
      </c>
      <c r="R175" s="184">
        <v>1.9327962319598413</v>
      </c>
      <c r="S175" s="184">
        <v>2.9414042431193792</v>
      </c>
      <c r="T175" s="184">
        <v>0.38198346747908229</v>
      </c>
      <c r="U175" s="184">
        <v>7.0156902498233</v>
      </c>
      <c r="V175" s="184">
        <v>-1.904717496454424</v>
      </c>
      <c r="W175" s="184">
        <v>-7.0325210995351419</v>
      </c>
      <c r="X175" s="184">
        <v>0.60934498523062075</v>
      </c>
      <c r="Y175" s="184">
        <v>-7.4675158103291324</v>
      </c>
      <c r="Z175" s="184">
        <v>-5.1465618168714151</v>
      </c>
      <c r="AA175" s="184">
        <v>6.0507273503889856</v>
      </c>
      <c r="AB175" s="184">
        <v>0.17708683154661209</v>
      </c>
      <c r="AC175" s="184">
        <v>2.995436158262244</v>
      </c>
      <c r="AD175" s="184">
        <v>2.3014253134479326</v>
      </c>
      <c r="AE175" s="184">
        <v>-2.398450623911593</v>
      </c>
      <c r="AF175" s="184">
        <v>6.5715709505751576</v>
      </c>
      <c r="AG175" s="184">
        <v>0.82483154705155926</v>
      </c>
      <c r="AH175" s="184">
        <v>-6.5575474204813133</v>
      </c>
      <c r="AI175" s="184">
        <v>-2.1664173087103293</v>
      </c>
      <c r="AJ175" s="184">
        <v>-0.85329483467263523</v>
      </c>
      <c r="AK175" s="184">
        <v>3.0031381580915806</v>
      </c>
      <c r="AL175" s="184">
        <v>-3.6468902383044792</v>
      </c>
      <c r="AM175" s="184">
        <v>0.75857820701282463</v>
      </c>
      <c r="AN175" s="184">
        <v>6.7204818882830253E-2</v>
      </c>
      <c r="AO175" s="184">
        <v>-2.5623430663128399</v>
      </c>
      <c r="AP175" s="184">
        <v>3.5767238654206457</v>
      </c>
      <c r="AQ175" s="184">
        <v>-1.5742944287455742</v>
      </c>
      <c r="AR175" s="184">
        <v>-6.8013383846613777</v>
      </c>
      <c r="AS175" s="184">
        <v>-8.1546490938968041E-2</v>
      </c>
    </row>
    <row r="176" spans="1:45" s="17" customFormat="1" ht="13.8" x14ac:dyDescent="0.25">
      <c r="A176" s="10"/>
      <c r="B176" s="180" t="s">
        <v>255</v>
      </c>
      <c r="C176" s="184">
        <v>0</v>
      </c>
      <c r="D176" s="184">
        <v>0</v>
      </c>
      <c r="E176" s="184">
        <v>0</v>
      </c>
      <c r="F176" s="184">
        <v>0</v>
      </c>
      <c r="G176" s="184">
        <v>0</v>
      </c>
      <c r="H176" s="184">
        <v>0</v>
      </c>
      <c r="I176" s="184">
        <v>0</v>
      </c>
      <c r="J176" s="184">
        <v>0</v>
      </c>
      <c r="K176" s="184">
        <v>0</v>
      </c>
      <c r="L176" s="184">
        <v>0</v>
      </c>
      <c r="M176" s="184">
        <v>0</v>
      </c>
      <c r="N176" s="184">
        <v>0</v>
      </c>
      <c r="O176" s="184">
        <v>0</v>
      </c>
      <c r="P176" s="184">
        <v>0</v>
      </c>
      <c r="Q176" s="184">
        <v>0</v>
      </c>
      <c r="R176" s="184">
        <v>0</v>
      </c>
      <c r="S176" s="184">
        <v>0</v>
      </c>
      <c r="T176" s="184">
        <v>0</v>
      </c>
      <c r="U176" s="184">
        <v>0</v>
      </c>
      <c r="V176" s="184">
        <v>0</v>
      </c>
      <c r="W176" s="184">
        <v>0.40474934629356341</v>
      </c>
      <c r="X176" s="184">
        <v>-0.61926634476287035</v>
      </c>
      <c r="Y176" s="184">
        <v>-1.5199149642926741</v>
      </c>
      <c r="Z176" s="184">
        <v>-2.4642798860521253</v>
      </c>
      <c r="AA176" s="184">
        <v>1.5300032283759961</v>
      </c>
      <c r="AB176" s="184">
        <v>-0.4330634961450599</v>
      </c>
      <c r="AC176" s="184">
        <v>-7.9185028578419967</v>
      </c>
      <c r="AD176" s="184">
        <v>0.72985110481018012</v>
      </c>
      <c r="AE176" s="184">
        <v>0.46925063035219949</v>
      </c>
      <c r="AF176" s="184">
        <v>1.5821870503565165</v>
      </c>
      <c r="AG176" s="184">
        <v>2.3341743763792735</v>
      </c>
      <c r="AH176" s="184">
        <v>7.6423293228915945</v>
      </c>
      <c r="AI176" s="184">
        <v>-0.80330122343891475</v>
      </c>
      <c r="AJ176" s="184">
        <v>-0.20672091985425567</v>
      </c>
      <c r="AK176" s="184">
        <v>-0.49090809129546642</v>
      </c>
      <c r="AL176" s="184">
        <v>0.8039685247486279</v>
      </c>
      <c r="AM176" s="184">
        <v>1.0863352531435746</v>
      </c>
      <c r="AN176" s="184">
        <v>-4.2860036899537022</v>
      </c>
      <c r="AO176" s="184">
        <v>-5.9295453288510931</v>
      </c>
      <c r="AP176" s="184">
        <v>-5.6974198639904801</v>
      </c>
      <c r="AQ176" s="184">
        <v>-0.72172780543029091</v>
      </c>
      <c r="AR176" s="184">
        <v>-1.7603900403477333</v>
      </c>
      <c r="AS176" s="184">
        <v>-1.5751993591660352E-2</v>
      </c>
    </row>
    <row r="177" spans="1:45" s="17" customFormat="1" ht="13.8" x14ac:dyDescent="0.25">
      <c r="A177" s="10"/>
      <c r="B177" s="181" t="s">
        <v>24</v>
      </c>
      <c r="C177" s="184">
        <v>0</v>
      </c>
      <c r="D177" s="184">
        <v>0</v>
      </c>
      <c r="E177" s="184">
        <v>0</v>
      </c>
      <c r="F177" s="184">
        <v>0</v>
      </c>
      <c r="G177" s="184">
        <v>0</v>
      </c>
      <c r="H177" s="184">
        <v>0</v>
      </c>
      <c r="I177" s="184">
        <v>0</v>
      </c>
      <c r="J177" s="184">
        <v>0</v>
      </c>
      <c r="K177" s="184">
        <v>0</v>
      </c>
      <c r="L177" s="184">
        <v>0</v>
      </c>
      <c r="M177" s="184">
        <v>0</v>
      </c>
      <c r="N177" s="184">
        <v>0</v>
      </c>
      <c r="O177" s="184">
        <v>0</v>
      </c>
      <c r="P177" s="184">
        <v>0</v>
      </c>
      <c r="Q177" s="184">
        <v>0</v>
      </c>
      <c r="R177" s="184">
        <v>0</v>
      </c>
      <c r="S177" s="184">
        <v>0</v>
      </c>
      <c r="T177" s="184">
        <v>0</v>
      </c>
      <c r="U177" s="184">
        <v>0</v>
      </c>
      <c r="V177" s="184">
        <v>0</v>
      </c>
      <c r="W177" s="184">
        <v>0.40474934629356341</v>
      </c>
      <c r="X177" s="184">
        <v>-0.61926634476287035</v>
      </c>
      <c r="Y177" s="184">
        <v>-1.5199149642926741</v>
      </c>
      <c r="Z177" s="184">
        <v>-2.4642798860521253</v>
      </c>
      <c r="AA177" s="184">
        <v>1.5300032283759961</v>
      </c>
      <c r="AB177" s="184">
        <v>-0.4330634961450599</v>
      </c>
      <c r="AC177" s="184">
        <v>-7.9185028578419967</v>
      </c>
      <c r="AD177" s="184">
        <v>0.72985110481018012</v>
      </c>
      <c r="AE177" s="184">
        <v>0.46925063035219949</v>
      </c>
      <c r="AF177" s="184">
        <v>1.5821870503565165</v>
      </c>
      <c r="AG177" s="184">
        <v>2.3341743763792735</v>
      </c>
      <c r="AH177" s="184">
        <v>7.6423293228915945</v>
      </c>
      <c r="AI177" s="184">
        <v>-0.80330122343891475</v>
      </c>
      <c r="AJ177" s="184">
        <v>-0.20672091985425567</v>
      </c>
      <c r="AK177" s="184">
        <v>-0.49090809129546642</v>
      </c>
      <c r="AL177" s="184">
        <v>-1.8956967037986345</v>
      </c>
      <c r="AM177" s="184">
        <v>1.0087398779190337</v>
      </c>
      <c r="AN177" s="184">
        <v>-4.313795364250943</v>
      </c>
      <c r="AO177" s="184">
        <v>-5.8119398727195914</v>
      </c>
      <c r="AP177" s="184">
        <v>-3.0099730420529376</v>
      </c>
      <c r="AQ177" s="184">
        <v>-0.72172780543029091</v>
      </c>
      <c r="AR177" s="184">
        <v>-1.7603900403477333</v>
      </c>
      <c r="AS177" s="184">
        <v>-1.5751993591660352E-2</v>
      </c>
    </row>
    <row r="178" spans="1:45" s="17" customFormat="1" ht="13.8" x14ac:dyDescent="0.25">
      <c r="A178" s="10"/>
      <c r="B178" s="181" t="s">
        <v>23</v>
      </c>
      <c r="C178" s="184">
        <v>0</v>
      </c>
      <c r="D178" s="184">
        <v>0</v>
      </c>
      <c r="E178" s="184">
        <v>0</v>
      </c>
      <c r="F178" s="184">
        <v>0</v>
      </c>
      <c r="G178" s="184">
        <v>0</v>
      </c>
      <c r="H178" s="184">
        <v>0</v>
      </c>
      <c r="I178" s="184">
        <v>0</v>
      </c>
      <c r="J178" s="184">
        <v>0</v>
      </c>
      <c r="K178" s="184">
        <v>0</v>
      </c>
      <c r="L178" s="184">
        <v>0</v>
      </c>
      <c r="M178" s="184">
        <v>0</v>
      </c>
      <c r="N178" s="184">
        <v>0</v>
      </c>
      <c r="O178" s="184">
        <v>0</v>
      </c>
      <c r="P178" s="184">
        <v>0</v>
      </c>
      <c r="Q178" s="184">
        <v>0</v>
      </c>
      <c r="R178" s="184">
        <v>0</v>
      </c>
      <c r="S178" s="184">
        <v>0</v>
      </c>
      <c r="T178" s="184">
        <v>0</v>
      </c>
      <c r="U178" s="184">
        <v>0</v>
      </c>
      <c r="V178" s="184">
        <v>0</v>
      </c>
      <c r="W178" s="184">
        <v>0</v>
      </c>
      <c r="X178" s="184">
        <v>0</v>
      </c>
      <c r="Y178" s="184">
        <v>0</v>
      </c>
      <c r="Z178" s="184">
        <v>0</v>
      </c>
      <c r="AA178" s="184">
        <v>0</v>
      </c>
      <c r="AB178" s="184">
        <v>0</v>
      </c>
      <c r="AC178" s="184">
        <v>0</v>
      </c>
      <c r="AD178" s="184">
        <v>0</v>
      </c>
      <c r="AE178" s="184">
        <v>0</v>
      </c>
      <c r="AF178" s="184">
        <v>0</v>
      </c>
      <c r="AG178" s="184">
        <v>0</v>
      </c>
      <c r="AH178" s="184">
        <v>0</v>
      </c>
      <c r="AI178" s="184">
        <v>0</v>
      </c>
      <c r="AJ178" s="184">
        <v>0</v>
      </c>
      <c r="AK178" s="184">
        <v>0</v>
      </c>
      <c r="AL178" s="184">
        <v>2.6996652285472624</v>
      </c>
      <c r="AM178" s="184">
        <v>7.7595375224540852E-2</v>
      </c>
      <c r="AN178" s="184">
        <v>2.7791674297240831E-2</v>
      </c>
      <c r="AO178" s="184">
        <v>-0.11760545613150164</v>
      </c>
      <c r="AP178" s="184">
        <v>-2.6874468219375425</v>
      </c>
      <c r="AQ178" s="184">
        <v>0</v>
      </c>
      <c r="AR178" s="184">
        <v>0</v>
      </c>
      <c r="AS178" s="184">
        <v>0</v>
      </c>
    </row>
    <row r="179" spans="1:45" s="17" customFormat="1" ht="34.200000000000003" x14ac:dyDescent="0.25">
      <c r="A179" s="10"/>
      <c r="B179" s="180" t="s">
        <v>254</v>
      </c>
      <c r="C179" s="184">
        <v>0</v>
      </c>
      <c r="D179" s="184">
        <v>0</v>
      </c>
      <c r="E179" s="184">
        <v>0</v>
      </c>
      <c r="F179" s="184">
        <v>0</v>
      </c>
      <c r="G179" s="184">
        <v>0</v>
      </c>
      <c r="H179" s="184">
        <v>0</v>
      </c>
      <c r="I179" s="184">
        <v>0</v>
      </c>
      <c r="J179" s="184">
        <v>0</v>
      </c>
      <c r="K179" s="184">
        <v>0</v>
      </c>
      <c r="L179" s="184">
        <v>0</v>
      </c>
      <c r="M179" s="184">
        <v>0</v>
      </c>
      <c r="N179" s="184">
        <v>0</v>
      </c>
      <c r="O179" s="184">
        <v>0</v>
      </c>
      <c r="P179" s="184">
        <v>0</v>
      </c>
      <c r="Q179" s="184">
        <v>0</v>
      </c>
      <c r="R179" s="184">
        <v>0</v>
      </c>
      <c r="S179" s="184">
        <v>0</v>
      </c>
      <c r="T179" s="184">
        <v>0</v>
      </c>
      <c r="U179" s="184">
        <v>0</v>
      </c>
      <c r="V179" s="184">
        <v>0</v>
      </c>
      <c r="W179" s="184">
        <v>-734.83314075450198</v>
      </c>
      <c r="X179" s="184">
        <v>-158.72011189768216</v>
      </c>
      <c r="Y179" s="184">
        <v>-674.36870373058696</v>
      </c>
      <c r="Z179" s="184">
        <v>-697.32025888014539</v>
      </c>
      <c r="AA179" s="184">
        <v>325.38418863141601</v>
      </c>
      <c r="AB179" s="184">
        <v>-77.961083105320924</v>
      </c>
      <c r="AC179" s="184">
        <v>401.37779634203832</v>
      </c>
      <c r="AD179" s="184">
        <v>125.72237420519536</v>
      </c>
      <c r="AE179" s="184">
        <v>-657.58356537755196</v>
      </c>
      <c r="AF179" s="184">
        <v>-360.79152956235191</v>
      </c>
      <c r="AG179" s="184">
        <v>-1126.6750875364119</v>
      </c>
      <c r="AH179" s="184">
        <v>-1451.8704422899077</v>
      </c>
      <c r="AI179" s="184">
        <v>-3.3224637931293231</v>
      </c>
      <c r="AJ179" s="184">
        <v>145.45007486383085</v>
      </c>
      <c r="AK179" s="184">
        <v>490.11775700694011</v>
      </c>
      <c r="AL179" s="184">
        <v>-124.47015214731285</v>
      </c>
      <c r="AM179" s="184">
        <v>-52.279273334659329</v>
      </c>
      <c r="AN179" s="184">
        <v>-240.38966753785124</v>
      </c>
      <c r="AO179" s="184">
        <v>-474.51317720405945</v>
      </c>
      <c r="AP179" s="184">
        <v>69.455037699164819</v>
      </c>
      <c r="AQ179" s="184">
        <v>-118.22270588367326</v>
      </c>
      <c r="AR179" s="184">
        <v>-452.46617866967438</v>
      </c>
      <c r="AS179" s="184">
        <v>13.707653739175079</v>
      </c>
    </row>
    <row r="180" spans="1:45" s="17" customFormat="1" ht="13.8" x14ac:dyDescent="0.25">
      <c r="A180" s="10"/>
      <c r="B180" s="181" t="s">
        <v>24</v>
      </c>
      <c r="C180" s="184">
        <v>0</v>
      </c>
      <c r="D180" s="184">
        <v>0</v>
      </c>
      <c r="E180" s="184">
        <v>0</v>
      </c>
      <c r="F180" s="184">
        <v>0</v>
      </c>
      <c r="G180" s="184">
        <v>0</v>
      </c>
      <c r="H180" s="184">
        <v>0</v>
      </c>
      <c r="I180" s="184">
        <v>0</v>
      </c>
      <c r="J180" s="184">
        <v>0</v>
      </c>
      <c r="K180" s="184">
        <v>0</v>
      </c>
      <c r="L180" s="184">
        <v>0</v>
      </c>
      <c r="M180" s="184">
        <v>0</v>
      </c>
      <c r="N180" s="184">
        <v>0</v>
      </c>
      <c r="O180" s="184">
        <v>0</v>
      </c>
      <c r="P180" s="184">
        <v>0</v>
      </c>
      <c r="Q180" s="184">
        <v>0</v>
      </c>
      <c r="R180" s="184">
        <v>0</v>
      </c>
      <c r="S180" s="184">
        <v>0</v>
      </c>
      <c r="T180" s="184">
        <v>0</v>
      </c>
      <c r="U180" s="184">
        <v>0</v>
      </c>
      <c r="V180" s="184">
        <v>0</v>
      </c>
      <c r="W180" s="184">
        <v>-727.80061965496679</v>
      </c>
      <c r="X180" s="184">
        <v>-159.32945688291278</v>
      </c>
      <c r="Y180" s="184">
        <v>-666.90118792025783</v>
      </c>
      <c r="Z180" s="184">
        <v>-692.17369706327395</v>
      </c>
      <c r="AA180" s="184">
        <v>319.33346128102704</v>
      </c>
      <c r="AB180" s="184">
        <v>-78.138169936867541</v>
      </c>
      <c r="AC180" s="184">
        <v>398.38236018377609</v>
      </c>
      <c r="AD180" s="184">
        <v>123.42094889174743</v>
      </c>
      <c r="AE180" s="184">
        <v>-655.18511475364039</v>
      </c>
      <c r="AF180" s="184">
        <v>-367.36310051292708</v>
      </c>
      <c r="AG180" s="184">
        <v>-1127.4999190834635</v>
      </c>
      <c r="AH180" s="184">
        <v>-1445.3128948694264</v>
      </c>
      <c r="AI180" s="184">
        <v>-1.1560464844189937</v>
      </c>
      <c r="AJ180" s="184">
        <v>146.30336969850347</v>
      </c>
      <c r="AK180" s="184">
        <v>487.11461884884852</v>
      </c>
      <c r="AL180" s="184">
        <v>-118.12359668046111</v>
      </c>
      <c r="AM180" s="184">
        <v>-52.960256166447607</v>
      </c>
      <c r="AN180" s="184">
        <v>-240.42908068243685</v>
      </c>
      <c r="AO180" s="184">
        <v>-472.06843959387811</v>
      </c>
      <c r="AP180" s="184">
        <v>63.190867011806631</v>
      </c>
      <c r="AQ180" s="184">
        <v>-116.64841145492835</v>
      </c>
      <c r="AR180" s="184">
        <v>-445.66484028501156</v>
      </c>
      <c r="AS180" s="184">
        <v>13.789200230115171</v>
      </c>
    </row>
    <row r="181" spans="1:45" s="17" customFormat="1" ht="13.8" x14ac:dyDescent="0.25">
      <c r="A181" s="10"/>
      <c r="B181" s="181" t="s">
        <v>23</v>
      </c>
      <c r="C181" s="184">
        <v>0</v>
      </c>
      <c r="D181" s="184">
        <v>0</v>
      </c>
      <c r="E181" s="184">
        <v>0</v>
      </c>
      <c r="F181" s="184">
        <v>0</v>
      </c>
      <c r="G181" s="184">
        <v>0</v>
      </c>
      <c r="H181" s="184">
        <v>0</v>
      </c>
      <c r="I181" s="184">
        <v>0</v>
      </c>
      <c r="J181" s="184">
        <v>0</v>
      </c>
      <c r="K181" s="184">
        <v>0</v>
      </c>
      <c r="L181" s="184">
        <v>0</v>
      </c>
      <c r="M181" s="184">
        <v>0</v>
      </c>
      <c r="N181" s="184">
        <v>0</v>
      </c>
      <c r="O181" s="184">
        <v>0</v>
      </c>
      <c r="P181" s="184">
        <v>0</v>
      </c>
      <c r="Q181" s="184">
        <v>0</v>
      </c>
      <c r="R181" s="184">
        <v>0</v>
      </c>
      <c r="S181" s="184">
        <v>0</v>
      </c>
      <c r="T181" s="184">
        <v>0</v>
      </c>
      <c r="U181" s="184">
        <v>0</v>
      </c>
      <c r="V181" s="184">
        <v>0</v>
      </c>
      <c r="W181" s="184">
        <v>-7.0325210995351419</v>
      </c>
      <c r="X181" s="184">
        <v>0.60934498523062075</v>
      </c>
      <c r="Y181" s="184">
        <v>-7.4675158103291324</v>
      </c>
      <c r="Z181" s="184">
        <v>-5.1465618168714151</v>
      </c>
      <c r="AA181" s="184">
        <v>6.0507273503889856</v>
      </c>
      <c r="AB181" s="184">
        <v>0.17708683154661209</v>
      </c>
      <c r="AC181" s="184">
        <v>2.995436158262244</v>
      </c>
      <c r="AD181" s="184">
        <v>2.3014253134479326</v>
      </c>
      <c r="AE181" s="184">
        <v>-2.398450623911593</v>
      </c>
      <c r="AF181" s="184">
        <v>6.5715709505751576</v>
      </c>
      <c r="AG181" s="184">
        <v>0.82483154705155926</v>
      </c>
      <c r="AH181" s="184">
        <v>-6.5575474204813133</v>
      </c>
      <c r="AI181" s="184">
        <v>-2.1664173087103293</v>
      </c>
      <c r="AJ181" s="184">
        <v>-0.85329483467263523</v>
      </c>
      <c r="AK181" s="184">
        <v>3.0031381580915806</v>
      </c>
      <c r="AL181" s="184">
        <v>-6.3465554668517399</v>
      </c>
      <c r="AM181" s="184">
        <v>0.68098283178827757</v>
      </c>
      <c r="AN181" s="184">
        <v>3.9413144585596527E-2</v>
      </c>
      <c r="AO181" s="184">
        <v>-2.4447376101813401</v>
      </c>
      <c r="AP181" s="184">
        <v>6.2641706873581873</v>
      </c>
      <c r="AQ181" s="184">
        <v>-1.5742944287455742</v>
      </c>
      <c r="AR181" s="184">
        <v>-6.8013383846613777</v>
      </c>
      <c r="AS181" s="184">
        <v>-8.1546490938968041E-2</v>
      </c>
    </row>
    <row r="182" spans="1:45" s="17" customFormat="1" ht="13.8" x14ac:dyDescent="0.25">
      <c r="A182" s="10"/>
      <c r="B182" s="35" t="s">
        <v>191</v>
      </c>
      <c r="C182" s="184">
        <v>0</v>
      </c>
      <c r="D182" s="184">
        <v>0</v>
      </c>
      <c r="E182" s="184">
        <v>0</v>
      </c>
      <c r="F182" s="184">
        <v>0</v>
      </c>
      <c r="G182" s="184">
        <v>0</v>
      </c>
      <c r="H182" s="184">
        <v>0</v>
      </c>
      <c r="I182" s="184">
        <v>0</v>
      </c>
      <c r="J182" s="184">
        <v>0</v>
      </c>
      <c r="K182" s="184">
        <v>0</v>
      </c>
      <c r="L182" s="184">
        <v>0</v>
      </c>
      <c r="M182" s="184">
        <v>0</v>
      </c>
      <c r="N182" s="184">
        <v>0</v>
      </c>
      <c r="O182" s="184">
        <v>0</v>
      </c>
      <c r="P182" s="184">
        <v>0</v>
      </c>
      <c r="Q182" s="184">
        <v>0</v>
      </c>
      <c r="R182" s="184">
        <v>0</v>
      </c>
      <c r="S182" s="184">
        <v>0</v>
      </c>
      <c r="T182" s="184">
        <v>0</v>
      </c>
      <c r="U182" s="184">
        <v>0</v>
      </c>
      <c r="V182" s="184">
        <v>0</v>
      </c>
      <c r="W182" s="184">
        <v>0</v>
      </c>
      <c r="X182" s="184">
        <v>0</v>
      </c>
      <c r="Y182" s="184">
        <v>0</v>
      </c>
      <c r="Z182" s="184">
        <v>0</v>
      </c>
      <c r="AA182" s="184">
        <v>0</v>
      </c>
      <c r="AB182" s="184">
        <v>0</v>
      </c>
      <c r="AC182" s="184">
        <v>0</v>
      </c>
      <c r="AD182" s="184">
        <v>0</v>
      </c>
      <c r="AE182" s="184">
        <v>35.127011882549347</v>
      </c>
      <c r="AF182" s="184">
        <v>1.267182206658384</v>
      </c>
      <c r="AG182" s="184">
        <v>-5.8075745808123198</v>
      </c>
      <c r="AH182" s="184">
        <v>-3.5105719871507706</v>
      </c>
      <c r="AI182" s="184">
        <v>-0.46274970217432632</v>
      </c>
      <c r="AJ182" s="184">
        <v>-0.33062960909346728</v>
      </c>
      <c r="AK182" s="184">
        <v>0.44967646493619995</v>
      </c>
      <c r="AL182" s="184">
        <v>-0.23669670379864272</v>
      </c>
      <c r="AM182" s="184">
        <v>2.9785075508720382</v>
      </c>
      <c r="AN182" s="184">
        <v>-0.77795585043986648</v>
      </c>
      <c r="AO182" s="184">
        <v>-10.801666628793017</v>
      </c>
      <c r="AP182" s="184">
        <v>15.053197066109842</v>
      </c>
      <c r="AQ182" s="184">
        <v>-8.1409595221004274</v>
      </c>
      <c r="AR182" s="184">
        <v>-20.682996203431266</v>
      </c>
      <c r="AS182" s="184">
        <v>0.8687025204354093</v>
      </c>
    </row>
    <row r="183" spans="1:45" s="17" customFormat="1" ht="13.8" x14ac:dyDescent="0.25">
      <c r="A183" s="10"/>
      <c r="B183" s="35" t="s">
        <v>188</v>
      </c>
      <c r="C183" s="184">
        <v>0</v>
      </c>
      <c r="D183" s="184">
        <v>0</v>
      </c>
      <c r="E183" s="184">
        <v>0</v>
      </c>
      <c r="F183" s="184">
        <v>0</v>
      </c>
      <c r="G183" s="184">
        <v>0</v>
      </c>
      <c r="H183" s="184">
        <v>0</v>
      </c>
      <c r="I183" s="184">
        <v>0</v>
      </c>
      <c r="J183" s="184">
        <v>0</v>
      </c>
      <c r="K183" s="184">
        <v>0</v>
      </c>
      <c r="L183" s="184">
        <v>0</v>
      </c>
      <c r="M183" s="184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0</v>
      </c>
      <c r="S183" s="184">
        <v>0</v>
      </c>
      <c r="T183" s="184">
        <v>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  <c r="AC183" s="184">
        <v>0</v>
      </c>
      <c r="AD183" s="184">
        <v>0</v>
      </c>
      <c r="AE183" s="184">
        <v>1.7985722773249533</v>
      </c>
      <c r="AF183" s="184">
        <v>5.1953429682740748E-2</v>
      </c>
      <c r="AG183" s="184">
        <v>-0.93819418745402428</v>
      </c>
      <c r="AH183" s="184">
        <v>-0.13465957274870943</v>
      </c>
      <c r="AI183" s="184">
        <v>-4.5185425533605716E-2</v>
      </c>
      <c r="AJ183" s="184">
        <v>-6.2852342906589698E-3</v>
      </c>
      <c r="AK183" s="184">
        <v>-0.83071323506430739</v>
      </c>
      <c r="AL183" s="184">
        <v>-2.4488051916388365E-2</v>
      </c>
      <c r="AM183" s="184">
        <v>5.7535345906011282E-3</v>
      </c>
      <c r="AN183" s="184">
        <v>9.2638914324135735E-3</v>
      </c>
      <c r="AO183" s="184">
        <v>-5.2386211397986604E-2</v>
      </c>
      <c r="AP183" s="184">
        <v>8.1397100792053978E-2</v>
      </c>
      <c r="AQ183" s="184">
        <v>-0.9580719918929288</v>
      </c>
      <c r="AR183" s="184">
        <v>-0.10734958501448866</v>
      </c>
      <c r="AS183" s="184">
        <v>1.0393261490335592E-2</v>
      </c>
    </row>
    <row r="184" spans="1:45" s="17" customFormat="1" ht="13.8" x14ac:dyDescent="0.25">
      <c r="A184" s="10"/>
      <c r="B184" s="172" t="s">
        <v>204</v>
      </c>
      <c r="C184" s="184">
        <v>0</v>
      </c>
      <c r="D184" s="184">
        <v>0</v>
      </c>
      <c r="E184" s="184">
        <v>0</v>
      </c>
      <c r="F184" s="184">
        <v>0</v>
      </c>
      <c r="G184" s="184">
        <v>0</v>
      </c>
      <c r="H184" s="184">
        <v>0</v>
      </c>
      <c r="I184" s="184">
        <v>0</v>
      </c>
      <c r="J184" s="184">
        <v>0</v>
      </c>
      <c r="K184" s="184">
        <v>0</v>
      </c>
      <c r="L184" s="184">
        <v>0</v>
      </c>
      <c r="M184" s="184">
        <v>0</v>
      </c>
      <c r="N184" s="184">
        <v>0</v>
      </c>
      <c r="O184" s="184">
        <v>0</v>
      </c>
      <c r="P184" s="184">
        <v>0</v>
      </c>
      <c r="Q184" s="184">
        <v>0</v>
      </c>
      <c r="R184" s="184">
        <v>0</v>
      </c>
      <c r="S184" s="184">
        <v>0</v>
      </c>
      <c r="T184" s="184">
        <v>0</v>
      </c>
      <c r="U184" s="184">
        <v>0</v>
      </c>
      <c r="V184" s="184">
        <v>0</v>
      </c>
      <c r="W184" s="184">
        <v>0</v>
      </c>
      <c r="X184" s="184">
        <v>0</v>
      </c>
      <c r="Y184" s="184">
        <v>0</v>
      </c>
      <c r="Z184" s="184">
        <v>0</v>
      </c>
      <c r="AA184" s="184">
        <v>0</v>
      </c>
      <c r="AB184" s="184">
        <v>0</v>
      </c>
      <c r="AC184" s="184">
        <v>0</v>
      </c>
      <c r="AD184" s="184">
        <v>0</v>
      </c>
      <c r="AE184" s="184">
        <v>1.7985722773249533</v>
      </c>
      <c r="AF184" s="184">
        <v>5.1953429682740748E-2</v>
      </c>
      <c r="AG184" s="184">
        <v>-0.93819418745402428</v>
      </c>
      <c r="AH184" s="184">
        <v>-0.13465957274870943</v>
      </c>
      <c r="AI184" s="184">
        <v>-4.5185425533605716E-2</v>
      </c>
      <c r="AJ184" s="184">
        <v>-6.2852342906589698E-3</v>
      </c>
      <c r="AK184" s="184">
        <v>-0.83071323506430739</v>
      </c>
      <c r="AL184" s="184">
        <v>-2.4488051916388365E-2</v>
      </c>
      <c r="AM184" s="184">
        <v>5.7535345906011282E-3</v>
      </c>
      <c r="AN184" s="184">
        <v>9.2638914324135735E-3</v>
      </c>
      <c r="AO184" s="184">
        <v>-5.2386211397986604E-2</v>
      </c>
      <c r="AP184" s="184">
        <v>8.1397100792053978E-2</v>
      </c>
      <c r="AQ184" s="184">
        <v>-0.9580719918929288</v>
      </c>
      <c r="AR184" s="184">
        <v>-0.10734958501448866</v>
      </c>
      <c r="AS184" s="184">
        <v>1.0393261490335592E-2</v>
      </c>
    </row>
    <row r="185" spans="1:45" s="17" customFormat="1" ht="13.8" x14ac:dyDescent="0.25">
      <c r="A185" s="10"/>
      <c r="B185" s="35" t="s">
        <v>205</v>
      </c>
      <c r="C185" s="184">
        <v>0</v>
      </c>
      <c r="D185" s="184">
        <v>0</v>
      </c>
      <c r="E185" s="184">
        <v>0</v>
      </c>
      <c r="F185" s="184">
        <v>0</v>
      </c>
      <c r="G185" s="184">
        <v>0</v>
      </c>
      <c r="H185" s="184">
        <v>0</v>
      </c>
      <c r="I185" s="184">
        <v>0</v>
      </c>
      <c r="J185" s="184">
        <v>0</v>
      </c>
      <c r="K185" s="184">
        <v>0</v>
      </c>
      <c r="L185" s="184">
        <v>0</v>
      </c>
      <c r="M185" s="184">
        <v>0</v>
      </c>
      <c r="N185" s="184">
        <v>0</v>
      </c>
      <c r="O185" s="184">
        <v>0</v>
      </c>
      <c r="P185" s="184">
        <v>0</v>
      </c>
      <c r="Q185" s="184">
        <v>0</v>
      </c>
      <c r="R185" s="184">
        <v>0</v>
      </c>
      <c r="S185" s="184">
        <v>0</v>
      </c>
      <c r="T185" s="184">
        <v>0</v>
      </c>
      <c r="U185" s="184">
        <v>0</v>
      </c>
      <c r="V185" s="184">
        <v>0</v>
      </c>
      <c r="W185" s="184">
        <v>0</v>
      </c>
      <c r="X185" s="184">
        <v>0</v>
      </c>
      <c r="Y185" s="184">
        <v>0</v>
      </c>
      <c r="Z185" s="184">
        <v>0</v>
      </c>
      <c r="AA185" s="184">
        <v>0</v>
      </c>
      <c r="AB185" s="184">
        <v>0</v>
      </c>
      <c r="AC185" s="184">
        <v>0</v>
      </c>
      <c r="AD185" s="184">
        <v>0</v>
      </c>
      <c r="AE185" s="184">
        <v>0</v>
      </c>
      <c r="AF185" s="184">
        <v>0</v>
      </c>
      <c r="AG185" s="184">
        <v>0</v>
      </c>
      <c r="AH185" s="184">
        <v>0</v>
      </c>
      <c r="AI185" s="184">
        <v>0</v>
      </c>
      <c r="AJ185" s="184">
        <v>0</v>
      </c>
      <c r="AK185" s="184">
        <v>0</v>
      </c>
      <c r="AL185" s="184">
        <v>0</v>
      </c>
      <c r="AM185" s="184">
        <v>0</v>
      </c>
      <c r="AN185" s="184">
        <v>0</v>
      </c>
      <c r="AO185" s="184">
        <v>0</v>
      </c>
      <c r="AP185" s="184">
        <v>0</v>
      </c>
      <c r="AQ185" s="184">
        <v>0</v>
      </c>
      <c r="AR185" s="184">
        <v>0</v>
      </c>
      <c r="AS185" s="184">
        <v>0</v>
      </c>
    </row>
    <row r="186" spans="1:45" s="17" customFormat="1" ht="13.8" x14ac:dyDescent="0.25">
      <c r="A186" s="10"/>
      <c r="B186" s="35" t="s">
        <v>189</v>
      </c>
      <c r="C186" s="184">
        <v>0</v>
      </c>
      <c r="D186" s="184">
        <v>0</v>
      </c>
      <c r="E186" s="184">
        <v>0</v>
      </c>
      <c r="F186" s="184">
        <v>0</v>
      </c>
      <c r="G186" s="184">
        <v>0</v>
      </c>
      <c r="H186" s="184">
        <v>0</v>
      </c>
      <c r="I186" s="184">
        <v>0</v>
      </c>
      <c r="J186" s="184">
        <v>0</v>
      </c>
      <c r="K186" s="184">
        <v>0</v>
      </c>
      <c r="L186" s="184">
        <v>0</v>
      </c>
      <c r="M186" s="184">
        <v>0</v>
      </c>
      <c r="N186" s="184">
        <v>0</v>
      </c>
      <c r="O186" s="184">
        <v>0</v>
      </c>
      <c r="P186" s="184">
        <v>0</v>
      </c>
      <c r="Q186" s="184">
        <v>0</v>
      </c>
      <c r="R186" s="184">
        <v>0</v>
      </c>
      <c r="S186" s="184">
        <v>0</v>
      </c>
      <c r="T186" s="184">
        <v>0</v>
      </c>
      <c r="U186" s="184">
        <v>0</v>
      </c>
      <c r="V186" s="184">
        <v>0</v>
      </c>
      <c r="W186" s="184">
        <v>0</v>
      </c>
      <c r="X186" s="184">
        <v>0</v>
      </c>
      <c r="Y186" s="184">
        <v>0</v>
      </c>
      <c r="Z186" s="184">
        <v>0</v>
      </c>
      <c r="AA186" s="184">
        <v>0</v>
      </c>
      <c r="AB186" s="184">
        <v>0</v>
      </c>
      <c r="AC186" s="184">
        <v>0</v>
      </c>
      <c r="AD186" s="184">
        <v>0</v>
      </c>
      <c r="AE186" s="184">
        <v>33.328439605224389</v>
      </c>
      <c r="AF186" s="184">
        <v>1.2152287769756458</v>
      </c>
      <c r="AG186" s="184">
        <v>-4.8693803933582984</v>
      </c>
      <c r="AH186" s="184">
        <v>-3.3759124144020589</v>
      </c>
      <c r="AI186" s="184">
        <v>-0.41756427664071971</v>
      </c>
      <c r="AJ186" s="184">
        <v>-0.32434437480280565</v>
      </c>
      <c r="AK186" s="184">
        <v>1.2803897000005016</v>
      </c>
      <c r="AL186" s="184">
        <v>-0.21220865188225169</v>
      </c>
      <c r="AM186" s="184">
        <v>2.9727540162814403</v>
      </c>
      <c r="AN186" s="184">
        <v>-1.4916526684062164</v>
      </c>
      <c r="AO186" s="184">
        <v>-3.0265221314263826</v>
      </c>
      <c r="AP186" s="184">
        <v>2.9128964687179106</v>
      </c>
      <c r="AQ186" s="184">
        <v>-1.2587051273005816</v>
      </c>
      <c r="AR186" s="184">
        <v>-6.1257783705624433</v>
      </c>
      <c r="AS186" s="184">
        <v>0.98760687300991634</v>
      </c>
    </row>
    <row r="187" spans="1:45" s="17" customFormat="1" ht="13.8" x14ac:dyDescent="0.25">
      <c r="A187" s="10"/>
      <c r="B187" s="172" t="s">
        <v>204</v>
      </c>
      <c r="C187" s="184">
        <v>0</v>
      </c>
      <c r="D187" s="184">
        <v>0</v>
      </c>
      <c r="E187" s="184">
        <v>0</v>
      </c>
      <c r="F187" s="184">
        <v>0</v>
      </c>
      <c r="G187" s="184">
        <v>0</v>
      </c>
      <c r="H187" s="184">
        <v>0</v>
      </c>
      <c r="I187" s="184">
        <v>0</v>
      </c>
      <c r="J187" s="184">
        <v>0</v>
      </c>
      <c r="K187" s="184">
        <v>0</v>
      </c>
      <c r="L187" s="184">
        <v>0</v>
      </c>
      <c r="M187" s="184">
        <v>0</v>
      </c>
      <c r="N187" s="184">
        <v>0</v>
      </c>
      <c r="O187" s="184">
        <v>0</v>
      </c>
      <c r="P187" s="184">
        <v>0</v>
      </c>
      <c r="Q187" s="184">
        <v>0</v>
      </c>
      <c r="R187" s="184">
        <v>0</v>
      </c>
      <c r="S187" s="184">
        <v>0</v>
      </c>
      <c r="T187" s="184">
        <v>0</v>
      </c>
      <c r="U187" s="184">
        <v>0</v>
      </c>
      <c r="V187" s="184">
        <v>0</v>
      </c>
      <c r="W187" s="184">
        <v>0</v>
      </c>
      <c r="X187" s="184">
        <v>0</v>
      </c>
      <c r="Y187" s="184">
        <v>0</v>
      </c>
      <c r="Z187" s="184">
        <v>0</v>
      </c>
      <c r="AA187" s="184">
        <v>0</v>
      </c>
      <c r="AB187" s="184">
        <v>0</v>
      </c>
      <c r="AC187" s="184">
        <v>0</v>
      </c>
      <c r="AD187" s="184">
        <v>0</v>
      </c>
      <c r="AE187" s="184">
        <v>33.328439605224389</v>
      </c>
      <c r="AF187" s="184">
        <v>1.2152287769756458</v>
      </c>
      <c r="AG187" s="184">
        <v>-4.8693803933582984</v>
      </c>
      <c r="AH187" s="184">
        <v>-3.3759124144020589</v>
      </c>
      <c r="AI187" s="184">
        <v>-0.41756427664071971</v>
      </c>
      <c r="AJ187" s="184">
        <v>-0.32434437480280565</v>
      </c>
      <c r="AK187" s="184">
        <v>1.2803897000005016</v>
      </c>
      <c r="AL187" s="184">
        <v>-0.21220865188225169</v>
      </c>
      <c r="AM187" s="184">
        <v>2.9727540162814403</v>
      </c>
      <c r="AN187" s="184">
        <v>-1.4916526684062164</v>
      </c>
      <c r="AO187" s="184">
        <v>-3.0265221314263826</v>
      </c>
      <c r="AP187" s="184">
        <v>2.9128964687179106</v>
      </c>
      <c r="AQ187" s="184">
        <v>-1.2587051273005816</v>
      </c>
      <c r="AR187" s="184">
        <v>-6.1257783705624433</v>
      </c>
      <c r="AS187" s="184">
        <v>0.98760687300991634</v>
      </c>
    </row>
    <row r="188" spans="1:45" s="17" customFormat="1" ht="13.8" x14ac:dyDescent="0.25">
      <c r="A188" s="10"/>
      <c r="B188" s="35" t="s">
        <v>205</v>
      </c>
      <c r="C188" s="184">
        <v>0</v>
      </c>
      <c r="D188" s="184">
        <v>0</v>
      </c>
      <c r="E188" s="184">
        <v>0</v>
      </c>
      <c r="F188" s="184">
        <v>0</v>
      </c>
      <c r="G188" s="184">
        <v>0</v>
      </c>
      <c r="H188" s="184">
        <v>0</v>
      </c>
      <c r="I188" s="184">
        <v>0</v>
      </c>
      <c r="J188" s="184">
        <v>0</v>
      </c>
      <c r="K188" s="184">
        <v>0</v>
      </c>
      <c r="L188" s="184">
        <v>0</v>
      </c>
      <c r="M188" s="184">
        <v>0</v>
      </c>
      <c r="N188" s="184">
        <v>0</v>
      </c>
      <c r="O188" s="184">
        <v>0</v>
      </c>
      <c r="P188" s="184">
        <v>0</v>
      </c>
      <c r="Q188" s="184">
        <v>0</v>
      </c>
      <c r="R188" s="184">
        <v>0</v>
      </c>
      <c r="S188" s="184">
        <v>0</v>
      </c>
      <c r="T188" s="184">
        <v>0</v>
      </c>
      <c r="U188" s="184">
        <v>0</v>
      </c>
      <c r="V188" s="184">
        <v>0</v>
      </c>
      <c r="W188" s="184">
        <v>0</v>
      </c>
      <c r="X188" s="184">
        <v>0</v>
      </c>
      <c r="Y188" s="184">
        <v>0</v>
      </c>
      <c r="Z188" s="184">
        <v>0</v>
      </c>
      <c r="AA188" s="184">
        <v>0</v>
      </c>
      <c r="AB188" s="184">
        <v>0</v>
      </c>
      <c r="AC188" s="184">
        <v>0</v>
      </c>
      <c r="AD188" s="184">
        <v>0</v>
      </c>
      <c r="AE188" s="184">
        <v>0</v>
      </c>
      <c r="AF188" s="184">
        <v>0</v>
      </c>
      <c r="AG188" s="184">
        <v>0</v>
      </c>
      <c r="AH188" s="184">
        <v>0</v>
      </c>
      <c r="AI188" s="184">
        <v>0</v>
      </c>
      <c r="AJ188" s="184">
        <v>0</v>
      </c>
      <c r="AK188" s="184">
        <v>0</v>
      </c>
      <c r="AL188" s="184">
        <v>0</v>
      </c>
      <c r="AM188" s="184">
        <v>0</v>
      </c>
      <c r="AN188" s="184">
        <v>0</v>
      </c>
      <c r="AO188" s="184">
        <v>0</v>
      </c>
      <c r="AP188" s="184">
        <v>0</v>
      </c>
      <c r="AQ188" s="184">
        <v>0</v>
      </c>
      <c r="AR188" s="184">
        <v>0</v>
      </c>
      <c r="AS188" s="184">
        <v>0</v>
      </c>
    </row>
    <row r="189" spans="1:45" s="17" customFormat="1" ht="13.8" x14ac:dyDescent="0.25">
      <c r="A189" s="10"/>
      <c r="B189" s="35" t="s">
        <v>190</v>
      </c>
      <c r="C189" s="184">
        <v>0</v>
      </c>
      <c r="D189" s="184">
        <v>0</v>
      </c>
      <c r="E189" s="184">
        <v>0</v>
      </c>
      <c r="F189" s="184">
        <v>0</v>
      </c>
      <c r="G189" s="184">
        <v>0</v>
      </c>
      <c r="H189" s="184">
        <v>0</v>
      </c>
      <c r="I189" s="184">
        <v>0</v>
      </c>
      <c r="J189" s="184">
        <v>0</v>
      </c>
      <c r="K189" s="184">
        <v>0</v>
      </c>
      <c r="L189" s="184">
        <v>0</v>
      </c>
      <c r="M189" s="184">
        <v>0</v>
      </c>
      <c r="N189" s="184">
        <v>0</v>
      </c>
      <c r="O189" s="184">
        <v>0</v>
      </c>
      <c r="P189" s="184">
        <v>0</v>
      </c>
      <c r="Q189" s="184">
        <v>0</v>
      </c>
      <c r="R189" s="184">
        <v>0</v>
      </c>
      <c r="S189" s="184">
        <v>0</v>
      </c>
      <c r="T189" s="184">
        <v>0</v>
      </c>
      <c r="U189" s="184">
        <v>0</v>
      </c>
      <c r="V189" s="184">
        <v>0</v>
      </c>
      <c r="W189" s="184">
        <v>0</v>
      </c>
      <c r="X189" s="184">
        <v>0</v>
      </c>
      <c r="Y189" s="184">
        <v>0</v>
      </c>
      <c r="Z189" s="184">
        <v>0</v>
      </c>
      <c r="AA189" s="184">
        <v>0</v>
      </c>
      <c r="AB189" s="184">
        <v>0</v>
      </c>
      <c r="AC189" s="184">
        <v>0</v>
      </c>
      <c r="AD189" s="184">
        <v>0</v>
      </c>
      <c r="AE189" s="184">
        <v>0</v>
      </c>
      <c r="AF189" s="184">
        <v>0</v>
      </c>
      <c r="AG189" s="184">
        <v>0</v>
      </c>
      <c r="AH189" s="184">
        <v>0</v>
      </c>
      <c r="AI189" s="184">
        <v>0</v>
      </c>
      <c r="AJ189" s="184">
        <v>0</v>
      </c>
      <c r="AK189" s="184">
        <v>0</v>
      </c>
      <c r="AL189" s="184">
        <v>0</v>
      </c>
      <c r="AM189" s="184">
        <v>0</v>
      </c>
      <c r="AN189" s="184">
        <v>0.70443292653391154</v>
      </c>
      <c r="AO189" s="184">
        <v>-7.7227582859686379</v>
      </c>
      <c r="AP189" s="184">
        <v>12.058903496599896</v>
      </c>
      <c r="AQ189" s="184">
        <v>-5.9241824029069505</v>
      </c>
      <c r="AR189" s="184">
        <v>-14.449868247854312</v>
      </c>
      <c r="AS189" s="184">
        <v>-0.12929761406488183</v>
      </c>
    </row>
    <row r="190" spans="1:45" s="17" customFormat="1" ht="13.8" x14ac:dyDescent="0.25">
      <c r="A190" s="10"/>
      <c r="B190" s="172" t="s">
        <v>204</v>
      </c>
      <c r="C190" s="184">
        <v>0</v>
      </c>
      <c r="D190" s="184">
        <v>0</v>
      </c>
      <c r="E190" s="184">
        <v>0</v>
      </c>
      <c r="F190" s="184">
        <v>0</v>
      </c>
      <c r="G190" s="184">
        <v>0</v>
      </c>
      <c r="H190" s="184">
        <v>0</v>
      </c>
      <c r="I190" s="184">
        <v>0</v>
      </c>
      <c r="J190" s="184">
        <v>0</v>
      </c>
      <c r="K190" s="184">
        <v>0</v>
      </c>
      <c r="L190" s="184">
        <v>0</v>
      </c>
      <c r="M190" s="184">
        <v>0</v>
      </c>
      <c r="N190" s="184">
        <v>0</v>
      </c>
      <c r="O190" s="184">
        <v>0</v>
      </c>
      <c r="P190" s="184">
        <v>0</v>
      </c>
      <c r="Q190" s="184">
        <v>0</v>
      </c>
      <c r="R190" s="184">
        <v>0</v>
      </c>
      <c r="S190" s="184">
        <v>0</v>
      </c>
      <c r="T190" s="184">
        <v>0</v>
      </c>
      <c r="U190" s="184">
        <v>0</v>
      </c>
      <c r="V190" s="184">
        <v>0</v>
      </c>
      <c r="W190" s="184">
        <v>0</v>
      </c>
      <c r="X190" s="184">
        <v>0</v>
      </c>
      <c r="Y190" s="184">
        <v>0</v>
      </c>
      <c r="Z190" s="184">
        <v>0</v>
      </c>
      <c r="AA190" s="184">
        <v>0</v>
      </c>
      <c r="AB190" s="184">
        <v>0</v>
      </c>
      <c r="AC190" s="184">
        <v>0</v>
      </c>
      <c r="AD190" s="184">
        <v>0</v>
      </c>
      <c r="AE190" s="184">
        <v>0</v>
      </c>
      <c r="AF190" s="184">
        <v>0</v>
      </c>
      <c r="AG190" s="184">
        <v>0</v>
      </c>
      <c r="AH190" s="184">
        <v>0</v>
      </c>
      <c r="AI190" s="184">
        <v>0</v>
      </c>
      <c r="AJ190" s="184">
        <v>0</v>
      </c>
      <c r="AK190" s="184">
        <v>0</v>
      </c>
      <c r="AL190" s="184">
        <v>0</v>
      </c>
      <c r="AM190" s="184">
        <v>0</v>
      </c>
      <c r="AN190" s="184">
        <v>0.70443292653391154</v>
      </c>
      <c r="AO190" s="184">
        <v>-7.7227582859686379</v>
      </c>
      <c r="AP190" s="184">
        <v>12.058903496599896</v>
      </c>
      <c r="AQ190" s="184">
        <v>-5.9241824029069505</v>
      </c>
      <c r="AR190" s="184">
        <v>-14.449868247854312</v>
      </c>
      <c r="AS190" s="184">
        <v>-0.12929761406488183</v>
      </c>
    </row>
    <row r="191" spans="1:45" s="17" customFormat="1" ht="13.8" x14ac:dyDescent="0.25">
      <c r="A191" s="10"/>
      <c r="B191" s="35" t="s">
        <v>205</v>
      </c>
      <c r="C191" s="184">
        <v>0</v>
      </c>
      <c r="D191" s="184">
        <v>0</v>
      </c>
      <c r="E191" s="184">
        <v>0</v>
      </c>
      <c r="F191" s="184">
        <v>0</v>
      </c>
      <c r="G191" s="184">
        <v>0</v>
      </c>
      <c r="H191" s="184">
        <v>0</v>
      </c>
      <c r="I191" s="184">
        <v>0</v>
      </c>
      <c r="J191" s="184">
        <v>0</v>
      </c>
      <c r="K191" s="184">
        <v>0</v>
      </c>
      <c r="L191" s="184">
        <v>0</v>
      </c>
      <c r="M191" s="184">
        <v>0</v>
      </c>
      <c r="N191" s="184">
        <v>0</v>
      </c>
      <c r="O191" s="184">
        <v>0</v>
      </c>
      <c r="P191" s="184">
        <v>0</v>
      </c>
      <c r="Q191" s="184">
        <v>0</v>
      </c>
      <c r="R191" s="184">
        <v>0</v>
      </c>
      <c r="S191" s="184">
        <v>0</v>
      </c>
      <c r="T191" s="184">
        <v>0</v>
      </c>
      <c r="U191" s="184">
        <v>0</v>
      </c>
      <c r="V191" s="184">
        <v>0</v>
      </c>
      <c r="W191" s="184">
        <v>0</v>
      </c>
      <c r="X191" s="184">
        <v>0</v>
      </c>
      <c r="Y191" s="184">
        <v>0</v>
      </c>
      <c r="Z191" s="184">
        <v>0</v>
      </c>
      <c r="AA191" s="184">
        <v>0</v>
      </c>
      <c r="AB191" s="184">
        <v>0</v>
      </c>
      <c r="AC191" s="184">
        <v>0</v>
      </c>
      <c r="AD191" s="184">
        <v>0</v>
      </c>
      <c r="AE191" s="184">
        <v>0</v>
      </c>
      <c r="AF191" s="184">
        <v>0</v>
      </c>
      <c r="AG191" s="184">
        <v>0</v>
      </c>
      <c r="AH191" s="184">
        <v>0</v>
      </c>
      <c r="AI191" s="184">
        <v>0</v>
      </c>
      <c r="AJ191" s="184">
        <v>0</v>
      </c>
      <c r="AK191" s="184">
        <v>0</v>
      </c>
      <c r="AL191" s="184">
        <v>0</v>
      </c>
      <c r="AM191" s="184">
        <v>0</v>
      </c>
      <c r="AN191" s="184">
        <v>0</v>
      </c>
      <c r="AO191" s="184">
        <v>0</v>
      </c>
      <c r="AP191" s="184">
        <v>0</v>
      </c>
      <c r="AQ191" s="184">
        <v>0</v>
      </c>
      <c r="AR191" s="184">
        <v>0</v>
      </c>
      <c r="AS191" s="184">
        <v>0</v>
      </c>
    </row>
    <row r="192" spans="1:45" s="17" customFormat="1" ht="13.8" x14ac:dyDescent="0.25">
      <c r="A192" s="10"/>
      <c r="B192" s="180" t="s">
        <v>255</v>
      </c>
      <c r="C192" s="184">
        <v>0</v>
      </c>
      <c r="D192" s="184">
        <v>0</v>
      </c>
      <c r="E192" s="184">
        <v>0</v>
      </c>
      <c r="F192" s="184">
        <v>0</v>
      </c>
      <c r="G192" s="184">
        <v>0</v>
      </c>
      <c r="H192" s="184">
        <v>0</v>
      </c>
      <c r="I192" s="184">
        <v>0</v>
      </c>
      <c r="J192" s="184">
        <v>0</v>
      </c>
      <c r="K192" s="184">
        <v>0</v>
      </c>
      <c r="L192" s="184">
        <v>0</v>
      </c>
      <c r="M192" s="184">
        <v>0</v>
      </c>
      <c r="N192" s="184">
        <v>0</v>
      </c>
      <c r="O192" s="184">
        <v>0</v>
      </c>
      <c r="P192" s="184">
        <v>0</v>
      </c>
      <c r="Q192" s="184">
        <v>0</v>
      </c>
      <c r="R192" s="184">
        <v>0</v>
      </c>
      <c r="S192" s="184">
        <v>0</v>
      </c>
      <c r="T192" s="184">
        <v>0</v>
      </c>
      <c r="U192" s="184">
        <v>0</v>
      </c>
      <c r="V192" s="184">
        <v>0</v>
      </c>
      <c r="W192" s="184">
        <v>0</v>
      </c>
      <c r="X192" s="184">
        <v>0</v>
      </c>
      <c r="Y192" s="184">
        <v>0</v>
      </c>
      <c r="Z192" s="184">
        <v>0</v>
      </c>
      <c r="AA192" s="184">
        <v>0</v>
      </c>
      <c r="AB192" s="184">
        <v>0</v>
      </c>
      <c r="AC192" s="184">
        <v>0</v>
      </c>
      <c r="AD192" s="184">
        <v>0</v>
      </c>
      <c r="AE192" s="184">
        <v>0</v>
      </c>
      <c r="AF192" s="184">
        <v>0</v>
      </c>
      <c r="AG192" s="184">
        <v>0</v>
      </c>
      <c r="AH192" s="184">
        <v>0</v>
      </c>
      <c r="AI192" s="184">
        <v>0</v>
      </c>
      <c r="AJ192" s="184">
        <v>0</v>
      </c>
      <c r="AK192" s="184">
        <v>0</v>
      </c>
      <c r="AL192" s="184">
        <v>0</v>
      </c>
      <c r="AM192" s="184">
        <v>0</v>
      </c>
      <c r="AN192" s="184">
        <v>0</v>
      </c>
      <c r="AO192" s="184">
        <v>0</v>
      </c>
      <c r="AP192" s="184">
        <v>0</v>
      </c>
      <c r="AQ192" s="184">
        <v>0</v>
      </c>
      <c r="AR192" s="184">
        <v>0</v>
      </c>
      <c r="AS192" s="184">
        <v>0</v>
      </c>
    </row>
    <row r="193" spans="1:45" s="17" customFormat="1" ht="13.8" x14ac:dyDescent="0.25">
      <c r="A193" s="10"/>
      <c r="B193" s="181" t="s">
        <v>24</v>
      </c>
      <c r="C193" s="184">
        <v>0</v>
      </c>
      <c r="D193" s="184">
        <v>0</v>
      </c>
      <c r="E193" s="184">
        <v>0</v>
      </c>
      <c r="F193" s="184">
        <v>0</v>
      </c>
      <c r="G193" s="184">
        <v>0</v>
      </c>
      <c r="H193" s="184">
        <v>0</v>
      </c>
      <c r="I193" s="184">
        <v>0</v>
      </c>
      <c r="J193" s="184">
        <v>0</v>
      </c>
      <c r="K193" s="184">
        <v>0</v>
      </c>
      <c r="L193" s="184">
        <v>0</v>
      </c>
      <c r="M193" s="184">
        <v>0</v>
      </c>
      <c r="N193" s="184">
        <v>0</v>
      </c>
      <c r="O193" s="184">
        <v>0</v>
      </c>
      <c r="P193" s="184">
        <v>0</v>
      </c>
      <c r="Q193" s="184">
        <v>0</v>
      </c>
      <c r="R193" s="184">
        <v>0</v>
      </c>
      <c r="S193" s="184">
        <v>0</v>
      </c>
      <c r="T193" s="184">
        <v>0</v>
      </c>
      <c r="U193" s="184">
        <v>0</v>
      </c>
      <c r="V193" s="184">
        <v>0</v>
      </c>
      <c r="W193" s="184">
        <v>0</v>
      </c>
      <c r="X193" s="184">
        <v>0</v>
      </c>
      <c r="Y193" s="184">
        <v>0</v>
      </c>
      <c r="Z193" s="184">
        <v>0</v>
      </c>
      <c r="AA193" s="184">
        <v>0</v>
      </c>
      <c r="AB193" s="184">
        <v>0</v>
      </c>
      <c r="AC193" s="184">
        <v>0</v>
      </c>
      <c r="AD193" s="184">
        <v>0</v>
      </c>
      <c r="AE193" s="184">
        <v>0</v>
      </c>
      <c r="AF193" s="184">
        <v>0</v>
      </c>
      <c r="AG193" s="184">
        <v>0</v>
      </c>
      <c r="AH193" s="184">
        <v>0</v>
      </c>
      <c r="AI193" s="184">
        <v>0</v>
      </c>
      <c r="AJ193" s="184">
        <v>0</v>
      </c>
      <c r="AK193" s="184">
        <v>0</v>
      </c>
      <c r="AL193" s="184">
        <v>0</v>
      </c>
      <c r="AM193" s="184">
        <v>0</v>
      </c>
      <c r="AN193" s="184">
        <v>0</v>
      </c>
      <c r="AO193" s="184">
        <v>0</v>
      </c>
      <c r="AP193" s="184">
        <v>0</v>
      </c>
      <c r="AQ193" s="184">
        <v>0</v>
      </c>
      <c r="AR193" s="184">
        <v>0</v>
      </c>
      <c r="AS193" s="184">
        <v>0</v>
      </c>
    </row>
    <row r="194" spans="1:45" s="17" customFormat="1" ht="13.8" x14ac:dyDescent="0.25">
      <c r="A194" s="10"/>
      <c r="B194" s="181" t="s">
        <v>23</v>
      </c>
      <c r="C194" s="184">
        <v>0</v>
      </c>
      <c r="D194" s="184">
        <v>0</v>
      </c>
      <c r="E194" s="184">
        <v>0</v>
      </c>
      <c r="F194" s="184">
        <v>0</v>
      </c>
      <c r="G194" s="184">
        <v>0</v>
      </c>
      <c r="H194" s="184">
        <v>0</v>
      </c>
      <c r="I194" s="184">
        <v>0</v>
      </c>
      <c r="J194" s="184">
        <v>0</v>
      </c>
      <c r="K194" s="184">
        <v>0</v>
      </c>
      <c r="L194" s="184">
        <v>0</v>
      </c>
      <c r="M194" s="184">
        <v>0</v>
      </c>
      <c r="N194" s="184">
        <v>0</v>
      </c>
      <c r="O194" s="184">
        <v>0</v>
      </c>
      <c r="P194" s="184">
        <v>0</v>
      </c>
      <c r="Q194" s="184">
        <v>0</v>
      </c>
      <c r="R194" s="184">
        <v>0</v>
      </c>
      <c r="S194" s="184">
        <v>0</v>
      </c>
      <c r="T194" s="184">
        <v>0</v>
      </c>
      <c r="U194" s="184">
        <v>0</v>
      </c>
      <c r="V194" s="184">
        <v>0</v>
      </c>
      <c r="W194" s="184">
        <v>0</v>
      </c>
      <c r="X194" s="184">
        <v>0</v>
      </c>
      <c r="Y194" s="184">
        <v>0</v>
      </c>
      <c r="Z194" s="184">
        <v>0</v>
      </c>
      <c r="AA194" s="184">
        <v>0</v>
      </c>
      <c r="AB194" s="184">
        <v>0</v>
      </c>
      <c r="AC194" s="184">
        <v>0</v>
      </c>
      <c r="AD194" s="184">
        <v>0</v>
      </c>
      <c r="AE194" s="184">
        <v>0</v>
      </c>
      <c r="AF194" s="184">
        <v>0</v>
      </c>
      <c r="AG194" s="184">
        <v>0</v>
      </c>
      <c r="AH194" s="184">
        <v>0</v>
      </c>
      <c r="AI194" s="184">
        <v>0</v>
      </c>
      <c r="AJ194" s="184">
        <v>0</v>
      </c>
      <c r="AK194" s="184">
        <v>0</v>
      </c>
      <c r="AL194" s="184">
        <v>0</v>
      </c>
      <c r="AM194" s="184">
        <v>0</v>
      </c>
      <c r="AN194" s="184">
        <v>0</v>
      </c>
      <c r="AO194" s="184">
        <v>0</v>
      </c>
      <c r="AP194" s="184">
        <v>0</v>
      </c>
      <c r="AQ194" s="184">
        <v>0</v>
      </c>
      <c r="AR194" s="184">
        <v>0</v>
      </c>
      <c r="AS194" s="184">
        <v>0</v>
      </c>
    </row>
    <row r="195" spans="1:45" s="17" customFormat="1" ht="34.200000000000003" x14ac:dyDescent="0.25">
      <c r="A195" s="10"/>
      <c r="B195" s="180" t="s">
        <v>254</v>
      </c>
      <c r="C195" s="184">
        <v>0</v>
      </c>
      <c r="D195" s="184">
        <v>0</v>
      </c>
      <c r="E195" s="184">
        <v>0</v>
      </c>
      <c r="F195" s="184">
        <v>0</v>
      </c>
      <c r="G195" s="184">
        <v>0</v>
      </c>
      <c r="H195" s="184">
        <v>0</v>
      </c>
      <c r="I195" s="184">
        <v>0</v>
      </c>
      <c r="J195" s="184">
        <v>0</v>
      </c>
      <c r="K195" s="184">
        <v>0</v>
      </c>
      <c r="L195" s="184">
        <v>0</v>
      </c>
      <c r="M195" s="184">
        <v>0</v>
      </c>
      <c r="N195" s="184">
        <v>0</v>
      </c>
      <c r="O195" s="184">
        <v>0</v>
      </c>
      <c r="P195" s="184">
        <v>0</v>
      </c>
      <c r="Q195" s="184">
        <v>0</v>
      </c>
      <c r="R195" s="184">
        <v>0</v>
      </c>
      <c r="S195" s="184">
        <v>0</v>
      </c>
      <c r="T195" s="184">
        <v>0</v>
      </c>
      <c r="U195" s="184">
        <v>0</v>
      </c>
      <c r="V195" s="184">
        <v>0</v>
      </c>
      <c r="W195" s="184">
        <v>0</v>
      </c>
      <c r="X195" s="184">
        <v>0</v>
      </c>
      <c r="Y195" s="184">
        <v>0</v>
      </c>
      <c r="Z195" s="184">
        <v>0</v>
      </c>
      <c r="AA195" s="184">
        <v>0</v>
      </c>
      <c r="AB195" s="184">
        <v>0</v>
      </c>
      <c r="AC195" s="184">
        <v>0</v>
      </c>
      <c r="AD195" s="184">
        <v>0</v>
      </c>
      <c r="AE195" s="184">
        <v>0</v>
      </c>
      <c r="AF195" s="184">
        <v>0</v>
      </c>
      <c r="AG195" s="184">
        <v>0</v>
      </c>
      <c r="AH195" s="184">
        <v>0</v>
      </c>
      <c r="AI195" s="184">
        <v>0</v>
      </c>
      <c r="AJ195" s="184">
        <v>0</v>
      </c>
      <c r="AK195" s="184">
        <v>0</v>
      </c>
      <c r="AL195" s="184">
        <v>0</v>
      </c>
      <c r="AM195" s="184">
        <v>0</v>
      </c>
      <c r="AN195" s="184">
        <v>0.70443292653391154</v>
      </c>
      <c r="AO195" s="184">
        <v>-7.7227582859686379</v>
      </c>
      <c r="AP195" s="184">
        <v>12.058903496599896</v>
      </c>
      <c r="AQ195" s="184">
        <v>-5.9241824029069505</v>
      </c>
      <c r="AR195" s="184">
        <v>-14.449868247854312</v>
      </c>
      <c r="AS195" s="184">
        <v>-0.12929761406488183</v>
      </c>
    </row>
    <row r="196" spans="1:45" s="15" customFormat="1" ht="13.8" x14ac:dyDescent="0.25">
      <c r="A196" s="10">
        <v>4.7</v>
      </c>
      <c r="B196" s="181" t="s">
        <v>24</v>
      </c>
      <c r="C196" s="184">
        <v>0</v>
      </c>
      <c r="D196" s="184">
        <v>0</v>
      </c>
      <c r="E196" s="184">
        <v>0</v>
      </c>
      <c r="F196" s="184">
        <v>0</v>
      </c>
      <c r="G196" s="184">
        <v>0</v>
      </c>
      <c r="H196" s="184">
        <v>0</v>
      </c>
      <c r="I196" s="184">
        <v>0</v>
      </c>
      <c r="J196" s="184">
        <v>0</v>
      </c>
      <c r="K196" s="184">
        <v>0</v>
      </c>
      <c r="L196" s="184">
        <v>0</v>
      </c>
      <c r="M196" s="184">
        <v>0</v>
      </c>
      <c r="N196" s="184">
        <v>0</v>
      </c>
      <c r="O196" s="184">
        <v>0</v>
      </c>
      <c r="P196" s="184">
        <v>0</v>
      </c>
      <c r="Q196" s="184">
        <v>0</v>
      </c>
      <c r="R196" s="184">
        <v>0</v>
      </c>
      <c r="S196" s="184">
        <v>0</v>
      </c>
      <c r="T196" s="184">
        <v>0</v>
      </c>
      <c r="U196" s="184">
        <v>0</v>
      </c>
      <c r="V196" s="184">
        <v>0</v>
      </c>
      <c r="W196" s="184">
        <v>0</v>
      </c>
      <c r="X196" s="184">
        <v>0</v>
      </c>
      <c r="Y196" s="184">
        <v>0</v>
      </c>
      <c r="Z196" s="184">
        <v>0</v>
      </c>
      <c r="AA196" s="184">
        <v>0</v>
      </c>
      <c r="AB196" s="184">
        <v>0</v>
      </c>
      <c r="AC196" s="184">
        <v>0</v>
      </c>
      <c r="AD196" s="184">
        <v>0</v>
      </c>
      <c r="AE196" s="184">
        <v>0</v>
      </c>
      <c r="AF196" s="184">
        <v>0</v>
      </c>
      <c r="AG196" s="184">
        <v>0</v>
      </c>
      <c r="AH196" s="184">
        <v>0</v>
      </c>
      <c r="AI196" s="184">
        <v>0</v>
      </c>
      <c r="AJ196" s="184">
        <v>0</v>
      </c>
      <c r="AK196" s="184">
        <v>0</v>
      </c>
      <c r="AL196" s="184">
        <v>0</v>
      </c>
      <c r="AM196" s="184">
        <v>0</v>
      </c>
      <c r="AN196" s="184">
        <v>0.70443292653391154</v>
      </c>
      <c r="AO196" s="184">
        <v>-7.7227582859686379</v>
      </c>
      <c r="AP196" s="184">
        <v>12.058903496599896</v>
      </c>
      <c r="AQ196" s="184">
        <v>-5.9241824029069505</v>
      </c>
      <c r="AR196" s="184">
        <v>-14.449868247854312</v>
      </c>
      <c r="AS196" s="184">
        <v>-0.12929761406488183</v>
      </c>
    </row>
    <row r="197" spans="1:45" ht="12.75" customHeight="1" x14ac:dyDescent="0.25">
      <c r="B197" s="181" t="s">
        <v>23</v>
      </c>
      <c r="C197" s="184">
        <v>0</v>
      </c>
      <c r="D197" s="184">
        <v>0</v>
      </c>
      <c r="E197" s="184">
        <v>0</v>
      </c>
      <c r="F197" s="184">
        <v>0</v>
      </c>
      <c r="G197" s="184">
        <v>0</v>
      </c>
      <c r="H197" s="184">
        <v>0</v>
      </c>
      <c r="I197" s="184">
        <v>0</v>
      </c>
      <c r="J197" s="184">
        <v>0</v>
      </c>
      <c r="K197" s="184">
        <v>0</v>
      </c>
      <c r="L197" s="184">
        <v>0</v>
      </c>
      <c r="M197" s="184">
        <v>0</v>
      </c>
      <c r="N197" s="184">
        <v>0</v>
      </c>
      <c r="O197" s="184">
        <v>0</v>
      </c>
      <c r="P197" s="184">
        <v>0</v>
      </c>
      <c r="Q197" s="184">
        <v>0</v>
      </c>
      <c r="R197" s="184">
        <v>0</v>
      </c>
      <c r="S197" s="184">
        <v>0</v>
      </c>
      <c r="T197" s="184">
        <v>0</v>
      </c>
      <c r="U197" s="184">
        <v>0</v>
      </c>
      <c r="V197" s="184">
        <v>0</v>
      </c>
      <c r="W197" s="184">
        <v>0</v>
      </c>
      <c r="X197" s="184">
        <v>0</v>
      </c>
      <c r="Y197" s="184">
        <v>0</v>
      </c>
      <c r="Z197" s="184">
        <v>0</v>
      </c>
      <c r="AA197" s="184">
        <v>0</v>
      </c>
      <c r="AB197" s="184">
        <v>0</v>
      </c>
      <c r="AC197" s="184">
        <v>0</v>
      </c>
      <c r="AD197" s="184">
        <v>0</v>
      </c>
      <c r="AE197" s="184">
        <v>0</v>
      </c>
      <c r="AF197" s="184">
        <v>0</v>
      </c>
      <c r="AG197" s="184">
        <v>0</v>
      </c>
      <c r="AH197" s="184">
        <v>0</v>
      </c>
      <c r="AI197" s="184">
        <v>0</v>
      </c>
      <c r="AJ197" s="184">
        <v>0</v>
      </c>
      <c r="AK197" s="184">
        <v>0</v>
      </c>
      <c r="AL197" s="184">
        <v>0</v>
      </c>
      <c r="AM197" s="184">
        <v>0</v>
      </c>
      <c r="AN197" s="184">
        <v>0</v>
      </c>
      <c r="AO197" s="184">
        <v>0</v>
      </c>
      <c r="AP197" s="184">
        <v>0</v>
      </c>
      <c r="AQ197" s="184">
        <v>0</v>
      </c>
      <c r="AR197" s="184">
        <v>0</v>
      </c>
      <c r="AS197" s="184">
        <v>0</v>
      </c>
    </row>
    <row r="198" spans="1:45" ht="19.2" customHeight="1" x14ac:dyDescent="0.25">
      <c r="B198" s="72" t="s">
        <v>50</v>
      </c>
      <c r="C198" s="186">
        <v>108.29568463936471</v>
      </c>
      <c r="D198" s="186">
        <v>-20.139620580523797</v>
      </c>
      <c r="E198" s="186">
        <v>-2.9709667069353145</v>
      </c>
      <c r="F198" s="186">
        <v>20.689602416448906</v>
      </c>
      <c r="G198" s="186">
        <v>-31.892245805978291</v>
      </c>
      <c r="H198" s="186">
        <v>22.655740657132355</v>
      </c>
      <c r="I198" s="186">
        <v>-22.850317974980953</v>
      </c>
      <c r="J198" s="186">
        <v>54.638811399838005</v>
      </c>
      <c r="K198" s="186">
        <v>-28.702443683575439</v>
      </c>
      <c r="L198" s="186">
        <v>-58.599586811177915</v>
      </c>
      <c r="M198" s="186">
        <v>-24.851024566137085</v>
      </c>
      <c r="N198" s="186">
        <v>-8.812243221492281</v>
      </c>
      <c r="O198" s="186">
        <v>-18.244376039378494</v>
      </c>
      <c r="P198" s="186">
        <v>33.618243464226907</v>
      </c>
      <c r="Q198" s="186">
        <v>-17.53093934088588</v>
      </c>
      <c r="R198" s="186">
        <v>29.232808927282349</v>
      </c>
      <c r="S198" s="186">
        <v>30.772121388406276</v>
      </c>
      <c r="T198" s="186">
        <v>-18.779036007770856</v>
      </c>
      <c r="U198" s="186">
        <v>30.542415711135391</v>
      </c>
      <c r="V198" s="186">
        <v>-8.8885635878091307</v>
      </c>
      <c r="W198" s="186">
        <v>-3.8738316037242839</v>
      </c>
      <c r="X198" s="186">
        <v>-14.513794938583032</v>
      </c>
      <c r="Y198" s="186">
        <v>-30.036411144560134</v>
      </c>
      <c r="Z198" s="186">
        <v>-40.042942660215431</v>
      </c>
      <c r="AA198" s="186">
        <v>45.722964414436547</v>
      </c>
      <c r="AB198" s="186">
        <v>-9.1460994168969592</v>
      </c>
      <c r="AC198" s="186">
        <v>1.90473194176775</v>
      </c>
      <c r="AD198" s="186">
        <v>84.497362771785447</v>
      </c>
      <c r="AE198" s="186">
        <v>21.494249244424282</v>
      </c>
      <c r="AF198" s="186">
        <v>67.819257772830497</v>
      </c>
      <c r="AG198" s="186">
        <v>175.0958026043304</v>
      </c>
      <c r="AH198" s="186">
        <v>-216.90044361252194</v>
      </c>
      <c r="AI198" s="186">
        <v>-40.281730088874156</v>
      </c>
      <c r="AJ198" s="186">
        <v>-67.672901590135552</v>
      </c>
      <c r="AK198" s="186">
        <v>101.19680393048066</v>
      </c>
      <c r="AL198" s="186">
        <v>-128.63229473291904</v>
      </c>
      <c r="AM198" s="186">
        <v>59.59015185347107</v>
      </c>
      <c r="AN198" s="186">
        <v>12.598797216089679</v>
      </c>
      <c r="AO198" s="186">
        <v>-47.777868296747329</v>
      </c>
      <c r="AP198" s="186">
        <v>107.04721598167134</v>
      </c>
      <c r="AQ198" s="186">
        <v>-52.807443890013019</v>
      </c>
      <c r="AR198" s="186">
        <v>-190.0697241714106</v>
      </c>
      <c r="AS198" s="186">
        <v>-11.44952986648741</v>
      </c>
    </row>
    <row r="199" spans="1:45" ht="15" customHeight="1" x14ac:dyDescent="0.25">
      <c r="B199" s="117" t="s">
        <v>0</v>
      </c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45" ht="27" customHeight="1" x14ac:dyDescent="0.25">
      <c r="B200" s="168" t="s">
        <v>208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45" ht="51" x14ac:dyDescent="0.25">
      <c r="B201" s="168" t="s">
        <v>212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45" ht="51" x14ac:dyDescent="0.25">
      <c r="B202" s="168" t="s">
        <v>211</v>
      </c>
    </row>
  </sheetData>
  <mergeCells count="12">
    <mergeCell ref="W4:Z4"/>
    <mergeCell ref="B4:B5"/>
    <mergeCell ref="S4:V4"/>
    <mergeCell ref="C4:F4"/>
    <mergeCell ref="G4:J4"/>
    <mergeCell ref="K4:N4"/>
    <mergeCell ref="O4:R4"/>
    <mergeCell ref="AQ4:AS4"/>
    <mergeCell ref="AE4:AH4"/>
    <mergeCell ref="AI4:AL4"/>
    <mergeCell ref="AA4:AD4"/>
    <mergeCell ref="AM4:AP4"/>
  </mergeCells>
  <hyperlinks>
    <hyperlink ref="B1" location="'1'!A1" display="до змісту"/>
  </hyperlinks>
  <pageMargins left="3.937007874015748E-2" right="7.874015748031496E-2" top="0.34" bottom="0.35" header="0.11811023622047245" footer="0.15748031496062992"/>
  <pageSetup paperSize="9" scale="83" fitToWidth="4" fitToHeight="0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3" manualBreakCount="3">
    <brk id="43" min="1" max="12" man="1"/>
    <brk id="99" min="1" max="12" man="1"/>
    <brk id="150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226"/>
  <sheetViews>
    <sheetView zoomScale="81" zoomScaleNormal="81" zoomScaleSheetLayoutView="94" workbookViewId="0">
      <pane xSplit="3" ySplit="5" topLeftCell="FD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13.2" outlineLevelCol="1" x14ac:dyDescent="0.25"/>
  <cols>
    <col min="1" max="2" width="9.109375" style="9" hidden="1" customWidth="1"/>
    <col min="3" max="3" width="45.6640625" style="12" customWidth="1"/>
    <col min="4" max="83" width="10.6640625" style="9" hidden="1" customWidth="1" outlineLevel="1"/>
    <col min="84" max="84" width="10.6640625" style="9" customWidth="1" collapsed="1"/>
    <col min="85" max="175" width="10.6640625" style="9" customWidth="1"/>
    <col min="176" max="177" width="8.88671875" style="9"/>
    <col min="178" max="178" width="12.109375" style="9" customWidth="1"/>
    <col min="179" max="179" width="8.88671875" style="9"/>
    <col min="180" max="180" width="11" style="9" customWidth="1"/>
    <col min="181" max="184" width="8.88671875" style="9"/>
    <col min="185" max="185" width="12.109375" style="9" customWidth="1"/>
    <col min="186" max="186" width="8.88671875" style="9"/>
    <col min="187" max="187" width="11" style="9" customWidth="1"/>
    <col min="188" max="191" width="8.88671875" style="9"/>
    <col min="192" max="192" width="12.109375" style="9" customWidth="1"/>
    <col min="193" max="193" width="8.88671875" style="9"/>
    <col min="194" max="194" width="11" style="9" customWidth="1"/>
    <col min="195" max="198" width="8.88671875" style="9"/>
    <col min="199" max="199" width="12.109375" style="9" customWidth="1"/>
    <col min="200" max="200" width="8.88671875" style="9"/>
    <col min="201" max="201" width="11" style="9" customWidth="1"/>
    <col min="202" max="205" width="8.88671875" style="9"/>
    <col min="206" max="206" width="12.109375" style="9" customWidth="1"/>
    <col min="207" max="207" width="8.88671875" style="9"/>
    <col min="208" max="208" width="11" style="9" customWidth="1"/>
    <col min="209" max="212" width="8.88671875" style="9"/>
    <col min="213" max="213" width="12.109375" style="9" customWidth="1"/>
    <col min="214" max="214" width="8.88671875" style="9"/>
    <col min="215" max="215" width="11" style="9" customWidth="1"/>
    <col min="216" max="219" width="8.88671875" style="9"/>
    <col min="220" max="220" width="12.109375" style="9" customWidth="1"/>
    <col min="221" max="221" width="8.88671875" style="9"/>
    <col min="222" max="222" width="11" style="9" customWidth="1"/>
    <col min="223" max="226" width="8.88671875" style="9"/>
    <col min="227" max="227" width="12.109375" style="9" customWidth="1"/>
    <col min="228" max="228" width="8.88671875" style="9"/>
    <col min="229" max="229" width="11" style="9" customWidth="1"/>
    <col min="230" max="232" width="8.88671875" style="9"/>
    <col min="233" max="233" width="9.88671875" style="9" customWidth="1"/>
    <col min="234" max="234" width="12.109375" style="9" customWidth="1"/>
    <col min="235" max="235" width="8.88671875" style="9"/>
    <col min="236" max="236" width="11" style="9" customWidth="1"/>
    <col min="237" max="240" width="8.88671875" style="9"/>
    <col min="241" max="241" width="12.109375" style="9" customWidth="1"/>
    <col min="242" max="416" width="8.88671875" style="9"/>
    <col min="417" max="417" width="50" style="9" customWidth="1"/>
    <col min="418" max="419" width="0" style="9" hidden="1" customWidth="1"/>
    <col min="420" max="420" width="12.109375" style="9" customWidth="1"/>
    <col min="421" max="421" width="8.88671875" style="9"/>
    <col min="422" max="422" width="11" style="9" customWidth="1"/>
    <col min="423" max="426" width="8.88671875" style="9"/>
    <col min="427" max="427" width="12.109375" style="9" customWidth="1"/>
    <col min="428" max="428" width="8.88671875" style="9"/>
    <col min="429" max="429" width="11" style="9" customWidth="1"/>
    <col min="430" max="433" width="8.88671875" style="9"/>
    <col min="434" max="434" width="12.109375" style="9" customWidth="1"/>
    <col min="435" max="435" width="8.88671875" style="9"/>
    <col min="436" max="436" width="11" style="9" customWidth="1"/>
    <col min="437" max="440" width="8.88671875" style="9"/>
    <col min="441" max="441" width="12.109375" style="9" customWidth="1"/>
    <col min="442" max="442" width="8.88671875" style="9"/>
    <col min="443" max="443" width="11" style="9" customWidth="1"/>
    <col min="444" max="447" width="8.88671875" style="9"/>
    <col min="448" max="448" width="12.109375" style="9" customWidth="1"/>
    <col min="449" max="449" width="8.88671875" style="9"/>
    <col min="450" max="450" width="11" style="9" customWidth="1"/>
    <col min="451" max="454" width="8.88671875" style="9"/>
    <col min="455" max="455" width="12.109375" style="9" customWidth="1"/>
    <col min="456" max="456" width="8.88671875" style="9"/>
    <col min="457" max="457" width="11" style="9" customWidth="1"/>
    <col min="458" max="461" width="8.88671875" style="9"/>
    <col min="462" max="462" width="12.109375" style="9" customWidth="1"/>
    <col min="463" max="463" width="8.88671875" style="9"/>
    <col min="464" max="464" width="11" style="9" customWidth="1"/>
    <col min="465" max="468" width="8.88671875" style="9"/>
    <col min="469" max="469" width="12.109375" style="9" customWidth="1"/>
    <col min="470" max="470" width="8.88671875" style="9"/>
    <col min="471" max="471" width="11" style="9" customWidth="1"/>
    <col min="472" max="475" width="8.88671875" style="9"/>
    <col min="476" max="476" width="12.109375" style="9" customWidth="1"/>
    <col min="477" max="477" width="8.88671875" style="9"/>
    <col min="478" max="478" width="11" style="9" customWidth="1"/>
    <col min="479" max="482" width="8.88671875" style="9"/>
    <col min="483" max="483" width="12.109375" style="9" customWidth="1"/>
    <col min="484" max="484" width="8.88671875" style="9"/>
    <col min="485" max="485" width="11" style="9" customWidth="1"/>
    <col min="486" max="488" width="8.88671875" style="9"/>
    <col min="489" max="489" width="9.88671875" style="9" customWidth="1"/>
    <col min="490" max="490" width="12.109375" style="9" customWidth="1"/>
    <col min="491" max="491" width="8.88671875" style="9"/>
    <col min="492" max="492" width="11" style="9" customWidth="1"/>
    <col min="493" max="496" width="8.88671875" style="9"/>
    <col min="497" max="497" width="12.109375" style="9" customWidth="1"/>
    <col min="498" max="672" width="8.88671875" style="9"/>
    <col min="673" max="673" width="50" style="9" customWidth="1"/>
    <col min="674" max="675" width="0" style="9" hidden="1" customWidth="1"/>
    <col min="676" max="676" width="12.109375" style="9" customWidth="1"/>
    <col min="677" max="677" width="8.88671875" style="9"/>
    <col min="678" max="678" width="11" style="9" customWidth="1"/>
    <col min="679" max="682" width="8.88671875" style="9"/>
    <col min="683" max="683" width="12.109375" style="9" customWidth="1"/>
    <col min="684" max="684" width="8.88671875" style="9"/>
    <col min="685" max="685" width="11" style="9" customWidth="1"/>
    <col min="686" max="689" width="8.88671875" style="9"/>
    <col min="690" max="690" width="12.109375" style="9" customWidth="1"/>
    <col min="691" max="691" width="8.88671875" style="9"/>
    <col min="692" max="692" width="11" style="9" customWidth="1"/>
    <col min="693" max="696" width="8.88671875" style="9"/>
    <col min="697" max="697" width="12.109375" style="9" customWidth="1"/>
    <col min="698" max="698" width="8.88671875" style="9"/>
    <col min="699" max="699" width="11" style="9" customWidth="1"/>
    <col min="700" max="703" width="8.88671875" style="9"/>
    <col min="704" max="704" width="12.109375" style="9" customWidth="1"/>
    <col min="705" max="705" width="8.88671875" style="9"/>
    <col min="706" max="706" width="11" style="9" customWidth="1"/>
    <col min="707" max="710" width="8.88671875" style="9"/>
    <col min="711" max="711" width="12.109375" style="9" customWidth="1"/>
    <col min="712" max="712" width="8.88671875" style="9"/>
    <col min="713" max="713" width="11" style="9" customWidth="1"/>
    <col min="714" max="717" width="8.88671875" style="9"/>
    <col min="718" max="718" width="12.109375" style="9" customWidth="1"/>
    <col min="719" max="719" width="8.88671875" style="9"/>
    <col min="720" max="720" width="11" style="9" customWidth="1"/>
    <col min="721" max="724" width="8.88671875" style="9"/>
    <col min="725" max="725" width="12.109375" style="9" customWidth="1"/>
    <col min="726" max="726" width="8.88671875" style="9"/>
    <col min="727" max="727" width="11" style="9" customWidth="1"/>
    <col min="728" max="731" width="8.88671875" style="9"/>
    <col min="732" max="732" width="12.109375" style="9" customWidth="1"/>
    <col min="733" max="733" width="8.88671875" style="9"/>
    <col min="734" max="734" width="11" style="9" customWidth="1"/>
    <col min="735" max="738" width="8.88671875" style="9"/>
    <col min="739" max="739" width="12.109375" style="9" customWidth="1"/>
    <col min="740" max="740" width="8.88671875" style="9"/>
    <col min="741" max="741" width="11" style="9" customWidth="1"/>
    <col min="742" max="744" width="8.88671875" style="9"/>
    <col min="745" max="745" width="9.88671875" style="9" customWidth="1"/>
    <col min="746" max="746" width="12.109375" style="9" customWidth="1"/>
    <col min="747" max="747" width="8.88671875" style="9"/>
    <col min="748" max="748" width="11" style="9" customWidth="1"/>
    <col min="749" max="752" width="8.88671875" style="9"/>
    <col min="753" max="753" width="12.109375" style="9" customWidth="1"/>
    <col min="754" max="928" width="8.88671875" style="9"/>
    <col min="929" max="929" width="50" style="9" customWidth="1"/>
    <col min="930" max="931" width="0" style="9" hidden="1" customWidth="1"/>
    <col min="932" max="932" width="12.109375" style="9" customWidth="1"/>
    <col min="933" max="933" width="8.88671875" style="9"/>
    <col min="934" max="934" width="11" style="9" customWidth="1"/>
    <col min="935" max="938" width="8.88671875" style="9"/>
    <col min="939" max="939" width="12.109375" style="9" customWidth="1"/>
    <col min="940" max="940" width="8.88671875" style="9"/>
    <col min="941" max="941" width="11" style="9" customWidth="1"/>
    <col min="942" max="945" width="8.88671875" style="9"/>
    <col min="946" max="946" width="12.109375" style="9" customWidth="1"/>
    <col min="947" max="947" width="8.88671875" style="9"/>
    <col min="948" max="948" width="11" style="9" customWidth="1"/>
    <col min="949" max="952" width="8.88671875" style="9"/>
    <col min="953" max="953" width="12.109375" style="9" customWidth="1"/>
    <col min="954" max="954" width="8.88671875" style="9"/>
    <col min="955" max="955" width="11" style="9" customWidth="1"/>
    <col min="956" max="959" width="8.88671875" style="9"/>
    <col min="960" max="960" width="12.109375" style="9" customWidth="1"/>
    <col min="961" max="961" width="8.88671875" style="9"/>
    <col min="962" max="962" width="11" style="9" customWidth="1"/>
    <col min="963" max="966" width="8.88671875" style="9"/>
    <col min="967" max="967" width="12.109375" style="9" customWidth="1"/>
    <col min="968" max="968" width="8.88671875" style="9"/>
    <col min="969" max="969" width="11" style="9" customWidth="1"/>
    <col min="970" max="973" width="8.88671875" style="9"/>
    <col min="974" max="974" width="12.109375" style="9" customWidth="1"/>
    <col min="975" max="975" width="8.88671875" style="9"/>
    <col min="976" max="976" width="11" style="9" customWidth="1"/>
    <col min="977" max="980" width="8.88671875" style="9"/>
    <col min="981" max="981" width="12.109375" style="9" customWidth="1"/>
    <col min="982" max="982" width="8.88671875" style="9"/>
    <col min="983" max="983" width="11" style="9" customWidth="1"/>
    <col min="984" max="987" width="8.88671875" style="9"/>
    <col min="988" max="988" width="12.109375" style="9" customWidth="1"/>
    <col min="989" max="989" width="8.88671875" style="9"/>
    <col min="990" max="990" width="11" style="9" customWidth="1"/>
    <col min="991" max="994" width="8.88671875" style="9"/>
    <col min="995" max="995" width="12.109375" style="9" customWidth="1"/>
    <col min="996" max="996" width="8.88671875" style="9"/>
    <col min="997" max="997" width="11" style="9" customWidth="1"/>
    <col min="998" max="1000" width="8.88671875" style="9"/>
    <col min="1001" max="1001" width="9.88671875" style="9" customWidth="1"/>
    <col min="1002" max="1002" width="12.109375" style="9" customWidth="1"/>
    <col min="1003" max="1003" width="8.88671875" style="9"/>
    <col min="1004" max="1004" width="11" style="9" customWidth="1"/>
    <col min="1005" max="1008" width="8.88671875" style="9"/>
    <col min="1009" max="1009" width="12.109375" style="9" customWidth="1"/>
    <col min="1010" max="1184" width="8.88671875" style="9"/>
    <col min="1185" max="1185" width="50" style="9" customWidth="1"/>
    <col min="1186" max="1187" width="0" style="9" hidden="1" customWidth="1"/>
    <col min="1188" max="1188" width="12.109375" style="9" customWidth="1"/>
    <col min="1189" max="1189" width="8.88671875" style="9"/>
    <col min="1190" max="1190" width="11" style="9" customWidth="1"/>
    <col min="1191" max="1194" width="8.88671875" style="9"/>
    <col min="1195" max="1195" width="12.109375" style="9" customWidth="1"/>
    <col min="1196" max="1196" width="8.88671875" style="9"/>
    <col min="1197" max="1197" width="11" style="9" customWidth="1"/>
    <col min="1198" max="1201" width="8.88671875" style="9"/>
    <col min="1202" max="1202" width="12.109375" style="9" customWidth="1"/>
    <col min="1203" max="1203" width="8.88671875" style="9"/>
    <col min="1204" max="1204" width="11" style="9" customWidth="1"/>
    <col min="1205" max="1208" width="8.88671875" style="9"/>
    <col min="1209" max="1209" width="12.109375" style="9" customWidth="1"/>
    <col min="1210" max="1210" width="8.88671875" style="9"/>
    <col min="1211" max="1211" width="11" style="9" customWidth="1"/>
    <col min="1212" max="1215" width="8.88671875" style="9"/>
    <col min="1216" max="1216" width="12.109375" style="9" customWidth="1"/>
    <col min="1217" max="1217" width="8.88671875" style="9"/>
    <col min="1218" max="1218" width="11" style="9" customWidth="1"/>
    <col min="1219" max="1222" width="8.88671875" style="9"/>
    <col min="1223" max="1223" width="12.109375" style="9" customWidth="1"/>
    <col min="1224" max="1224" width="8.88671875" style="9"/>
    <col min="1225" max="1225" width="11" style="9" customWidth="1"/>
    <col min="1226" max="1229" width="8.88671875" style="9"/>
    <col min="1230" max="1230" width="12.109375" style="9" customWidth="1"/>
    <col min="1231" max="1231" width="8.88671875" style="9"/>
    <col min="1232" max="1232" width="11" style="9" customWidth="1"/>
    <col min="1233" max="1236" width="8.88671875" style="9"/>
    <col min="1237" max="1237" width="12.109375" style="9" customWidth="1"/>
    <col min="1238" max="1238" width="8.88671875" style="9"/>
    <col min="1239" max="1239" width="11" style="9" customWidth="1"/>
    <col min="1240" max="1243" width="8.88671875" style="9"/>
    <col min="1244" max="1244" width="12.109375" style="9" customWidth="1"/>
    <col min="1245" max="1245" width="8.88671875" style="9"/>
    <col min="1246" max="1246" width="11" style="9" customWidth="1"/>
    <col min="1247" max="1250" width="8.88671875" style="9"/>
    <col min="1251" max="1251" width="12.109375" style="9" customWidth="1"/>
    <col min="1252" max="1252" width="8.88671875" style="9"/>
    <col min="1253" max="1253" width="11" style="9" customWidth="1"/>
    <col min="1254" max="1256" width="8.88671875" style="9"/>
    <col min="1257" max="1257" width="9.88671875" style="9" customWidth="1"/>
    <col min="1258" max="1258" width="12.109375" style="9" customWidth="1"/>
    <col min="1259" max="1259" width="8.88671875" style="9"/>
    <col min="1260" max="1260" width="11" style="9" customWidth="1"/>
    <col min="1261" max="1264" width="8.88671875" style="9"/>
    <col min="1265" max="1265" width="12.109375" style="9" customWidth="1"/>
    <col min="1266" max="1440" width="8.88671875" style="9"/>
    <col min="1441" max="1441" width="50" style="9" customWidth="1"/>
    <col min="1442" max="1443" width="0" style="9" hidden="1" customWidth="1"/>
    <col min="1444" max="1444" width="12.109375" style="9" customWidth="1"/>
    <col min="1445" max="1445" width="8.88671875" style="9"/>
    <col min="1446" max="1446" width="11" style="9" customWidth="1"/>
    <col min="1447" max="1450" width="8.88671875" style="9"/>
    <col min="1451" max="1451" width="12.109375" style="9" customWidth="1"/>
    <col min="1452" max="1452" width="8.88671875" style="9"/>
    <col min="1453" max="1453" width="11" style="9" customWidth="1"/>
    <col min="1454" max="1457" width="8.88671875" style="9"/>
    <col min="1458" max="1458" width="12.109375" style="9" customWidth="1"/>
    <col min="1459" max="1459" width="8.88671875" style="9"/>
    <col min="1460" max="1460" width="11" style="9" customWidth="1"/>
    <col min="1461" max="1464" width="8.88671875" style="9"/>
    <col min="1465" max="1465" width="12.109375" style="9" customWidth="1"/>
    <col min="1466" max="1466" width="8.88671875" style="9"/>
    <col min="1467" max="1467" width="11" style="9" customWidth="1"/>
    <col min="1468" max="1471" width="8.88671875" style="9"/>
    <col min="1472" max="1472" width="12.109375" style="9" customWidth="1"/>
    <col min="1473" max="1473" width="8.88671875" style="9"/>
    <col min="1474" max="1474" width="11" style="9" customWidth="1"/>
    <col min="1475" max="1478" width="8.88671875" style="9"/>
    <col min="1479" max="1479" width="12.109375" style="9" customWidth="1"/>
    <col min="1480" max="1480" width="8.88671875" style="9"/>
    <col min="1481" max="1481" width="11" style="9" customWidth="1"/>
    <col min="1482" max="1485" width="8.88671875" style="9"/>
    <col min="1486" max="1486" width="12.109375" style="9" customWidth="1"/>
    <col min="1487" max="1487" width="8.88671875" style="9"/>
    <col min="1488" max="1488" width="11" style="9" customWidth="1"/>
    <col min="1489" max="1492" width="8.88671875" style="9"/>
    <col min="1493" max="1493" width="12.109375" style="9" customWidth="1"/>
    <col min="1494" max="1494" width="8.88671875" style="9"/>
    <col min="1495" max="1495" width="11" style="9" customWidth="1"/>
    <col min="1496" max="1499" width="8.88671875" style="9"/>
    <col min="1500" max="1500" width="12.109375" style="9" customWidth="1"/>
    <col min="1501" max="1501" width="8.88671875" style="9"/>
    <col min="1502" max="1502" width="11" style="9" customWidth="1"/>
    <col min="1503" max="1506" width="8.88671875" style="9"/>
    <col min="1507" max="1507" width="12.109375" style="9" customWidth="1"/>
    <col min="1508" max="1508" width="8.88671875" style="9"/>
    <col min="1509" max="1509" width="11" style="9" customWidth="1"/>
    <col min="1510" max="1512" width="8.88671875" style="9"/>
    <col min="1513" max="1513" width="9.88671875" style="9" customWidth="1"/>
    <col min="1514" max="1514" width="12.109375" style="9" customWidth="1"/>
    <col min="1515" max="1515" width="8.88671875" style="9"/>
    <col min="1516" max="1516" width="11" style="9" customWidth="1"/>
    <col min="1517" max="1520" width="8.88671875" style="9"/>
    <col min="1521" max="1521" width="12.109375" style="9" customWidth="1"/>
    <col min="1522" max="1696" width="8.88671875" style="9"/>
    <col min="1697" max="1697" width="50" style="9" customWidth="1"/>
    <col min="1698" max="1699" width="0" style="9" hidden="1" customWidth="1"/>
    <col min="1700" max="1700" width="12.109375" style="9" customWidth="1"/>
    <col min="1701" max="1701" width="8.88671875" style="9"/>
    <col min="1702" max="1702" width="11" style="9" customWidth="1"/>
    <col min="1703" max="1706" width="8.88671875" style="9"/>
    <col min="1707" max="1707" width="12.109375" style="9" customWidth="1"/>
    <col min="1708" max="1708" width="8.88671875" style="9"/>
    <col min="1709" max="1709" width="11" style="9" customWidth="1"/>
    <col min="1710" max="1713" width="8.88671875" style="9"/>
    <col min="1714" max="1714" width="12.109375" style="9" customWidth="1"/>
    <col min="1715" max="1715" width="8.88671875" style="9"/>
    <col min="1716" max="1716" width="11" style="9" customWidth="1"/>
    <col min="1717" max="1720" width="8.88671875" style="9"/>
    <col min="1721" max="1721" width="12.109375" style="9" customWidth="1"/>
    <col min="1722" max="1722" width="8.88671875" style="9"/>
    <col min="1723" max="1723" width="11" style="9" customWidth="1"/>
    <col min="1724" max="1727" width="8.88671875" style="9"/>
    <col min="1728" max="1728" width="12.109375" style="9" customWidth="1"/>
    <col min="1729" max="1729" width="8.88671875" style="9"/>
    <col min="1730" max="1730" width="11" style="9" customWidth="1"/>
    <col min="1731" max="1734" width="8.88671875" style="9"/>
    <col min="1735" max="1735" width="12.109375" style="9" customWidth="1"/>
    <col min="1736" max="1736" width="8.88671875" style="9"/>
    <col min="1737" max="1737" width="11" style="9" customWidth="1"/>
    <col min="1738" max="1741" width="8.88671875" style="9"/>
    <col min="1742" max="1742" width="12.109375" style="9" customWidth="1"/>
    <col min="1743" max="1743" width="8.88671875" style="9"/>
    <col min="1744" max="1744" width="11" style="9" customWidth="1"/>
    <col min="1745" max="1748" width="8.88671875" style="9"/>
    <col min="1749" max="1749" width="12.109375" style="9" customWidth="1"/>
    <col min="1750" max="1750" width="8.88671875" style="9"/>
    <col min="1751" max="1751" width="11" style="9" customWidth="1"/>
    <col min="1752" max="1755" width="8.88671875" style="9"/>
    <col min="1756" max="1756" width="12.109375" style="9" customWidth="1"/>
    <col min="1757" max="1757" width="8.88671875" style="9"/>
    <col min="1758" max="1758" width="11" style="9" customWidth="1"/>
    <col min="1759" max="1762" width="8.88671875" style="9"/>
    <col min="1763" max="1763" width="12.109375" style="9" customWidth="1"/>
    <col min="1764" max="1764" width="8.88671875" style="9"/>
    <col min="1765" max="1765" width="11" style="9" customWidth="1"/>
    <col min="1766" max="1768" width="8.88671875" style="9"/>
    <col min="1769" max="1769" width="9.88671875" style="9" customWidth="1"/>
    <col min="1770" max="1770" width="12.109375" style="9" customWidth="1"/>
    <col min="1771" max="1771" width="8.88671875" style="9"/>
    <col min="1772" max="1772" width="11" style="9" customWidth="1"/>
    <col min="1773" max="1776" width="8.88671875" style="9"/>
    <col min="1777" max="1777" width="12.109375" style="9" customWidth="1"/>
    <col min="1778" max="1952" width="8.88671875" style="9"/>
    <col min="1953" max="1953" width="50" style="9" customWidth="1"/>
    <col min="1954" max="1955" width="0" style="9" hidden="1" customWidth="1"/>
    <col min="1956" max="1956" width="12.109375" style="9" customWidth="1"/>
    <col min="1957" max="1957" width="8.88671875" style="9"/>
    <col min="1958" max="1958" width="11" style="9" customWidth="1"/>
    <col min="1959" max="1962" width="8.88671875" style="9"/>
    <col min="1963" max="1963" width="12.109375" style="9" customWidth="1"/>
    <col min="1964" max="1964" width="8.88671875" style="9"/>
    <col min="1965" max="1965" width="11" style="9" customWidth="1"/>
    <col min="1966" max="1969" width="8.88671875" style="9"/>
    <col min="1970" max="1970" width="12.109375" style="9" customWidth="1"/>
    <col min="1971" max="1971" width="8.88671875" style="9"/>
    <col min="1972" max="1972" width="11" style="9" customWidth="1"/>
    <col min="1973" max="1976" width="8.88671875" style="9"/>
    <col min="1977" max="1977" width="12.109375" style="9" customWidth="1"/>
    <col min="1978" max="1978" width="8.88671875" style="9"/>
    <col min="1979" max="1979" width="11" style="9" customWidth="1"/>
    <col min="1980" max="1983" width="8.88671875" style="9"/>
    <col min="1984" max="1984" width="12.109375" style="9" customWidth="1"/>
    <col min="1985" max="1985" width="8.88671875" style="9"/>
    <col min="1986" max="1986" width="11" style="9" customWidth="1"/>
    <col min="1987" max="1990" width="8.88671875" style="9"/>
    <col min="1991" max="1991" width="12.109375" style="9" customWidth="1"/>
    <col min="1992" max="1992" width="8.88671875" style="9"/>
    <col min="1993" max="1993" width="11" style="9" customWidth="1"/>
    <col min="1994" max="1997" width="8.88671875" style="9"/>
    <col min="1998" max="1998" width="12.109375" style="9" customWidth="1"/>
    <col min="1999" max="1999" width="8.88671875" style="9"/>
    <col min="2000" max="2000" width="11" style="9" customWidth="1"/>
    <col min="2001" max="2004" width="8.88671875" style="9"/>
    <col min="2005" max="2005" width="12.109375" style="9" customWidth="1"/>
    <col min="2006" max="2006" width="8.88671875" style="9"/>
    <col min="2007" max="2007" width="11" style="9" customWidth="1"/>
    <col min="2008" max="2011" width="8.88671875" style="9"/>
    <col min="2012" max="2012" width="12.109375" style="9" customWidth="1"/>
    <col min="2013" max="2013" width="8.88671875" style="9"/>
    <col min="2014" max="2014" width="11" style="9" customWidth="1"/>
    <col min="2015" max="2018" width="8.88671875" style="9"/>
    <col min="2019" max="2019" width="12.109375" style="9" customWidth="1"/>
    <col min="2020" max="2020" width="8.88671875" style="9"/>
    <col min="2021" max="2021" width="11" style="9" customWidth="1"/>
    <col min="2022" max="2024" width="8.88671875" style="9"/>
    <col min="2025" max="2025" width="9.88671875" style="9" customWidth="1"/>
    <col min="2026" max="2026" width="12.109375" style="9" customWidth="1"/>
    <col min="2027" max="2027" width="8.88671875" style="9"/>
    <col min="2028" max="2028" width="11" style="9" customWidth="1"/>
    <col min="2029" max="2032" width="8.88671875" style="9"/>
    <col min="2033" max="2033" width="12.109375" style="9" customWidth="1"/>
    <col min="2034" max="2208" width="8.88671875" style="9"/>
    <col min="2209" max="2209" width="50" style="9" customWidth="1"/>
    <col min="2210" max="2211" width="0" style="9" hidden="1" customWidth="1"/>
    <col min="2212" max="2212" width="12.109375" style="9" customWidth="1"/>
    <col min="2213" max="2213" width="8.88671875" style="9"/>
    <col min="2214" max="2214" width="11" style="9" customWidth="1"/>
    <col min="2215" max="2218" width="8.88671875" style="9"/>
    <col min="2219" max="2219" width="12.109375" style="9" customWidth="1"/>
    <col min="2220" max="2220" width="8.88671875" style="9"/>
    <col min="2221" max="2221" width="11" style="9" customWidth="1"/>
    <col min="2222" max="2225" width="8.88671875" style="9"/>
    <col min="2226" max="2226" width="12.109375" style="9" customWidth="1"/>
    <col min="2227" max="2227" width="8.88671875" style="9"/>
    <col min="2228" max="2228" width="11" style="9" customWidth="1"/>
    <col min="2229" max="2232" width="8.88671875" style="9"/>
    <col min="2233" max="2233" width="12.109375" style="9" customWidth="1"/>
    <col min="2234" max="2234" width="8.88671875" style="9"/>
    <col min="2235" max="2235" width="11" style="9" customWidth="1"/>
    <col min="2236" max="2239" width="8.88671875" style="9"/>
    <col min="2240" max="2240" width="12.109375" style="9" customWidth="1"/>
    <col min="2241" max="2241" width="8.88671875" style="9"/>
    <col min="2242" max="2242" width="11" style="9" customWidth="1"/>
    <col min="2243" max="2246" width="8.88671875" style="9"/>
    <col min="2247" max="2247" width="12.109375" style="9" customWidth="1"/>
    <col min="2248" max="2248" width="8.88671875" style="9"/>
    <col min="2249" max="2249" width="11" style="9" customWidth="1"/>
    <col min="2250" max="2253" width="8.88671875" style="9"/>
    <col min="2254" max="2254" width="12.109375" style="9" customWidth="1"/>
    <col min="2255" max="2255" width="8.88671875" style="9"/>
    <col min="2256" max="2256" width="11" style="9" customWidth="1"/>
    <col min="2257" max="2260" width="8.88671875" style="9"/>
    <col min="2261" max="2261" width="12.109375" style="9" customWidth="1"/>
    <col min="2262" max="2262" width="8.88671875" style="9"/>
    <col min="2263" max="2263" width="11" style="9" customWidth="1"/>
    <col min="2264" max="2267" width="8.88671875" style="9"/>
    <col min="2268" max="2268" width="12.109375" style="9" customWidth="1"/>
    <col min="2269" max="2269" width="8.88671875" style="9"/>
    <col min="2270" max="2270" width="11" style="9" customWidth="1"/>
    <col min="2271" max="2274" width="8.88671875" style="9"/>
    <col min="2275" max="2275" width="12.109375" style="9" customWidth="1"/>
    <col min="2276" max="2276" width="8.88671875" style="9"/>
    <col min="2277" max="2277" width="11" style="9" customWidth="1"/>
    <col min="2278" max="2280" width="8.88671875" style="9"/>
    <col min="2281" max="2281" width="9.88671875" style="9" customWidth="1"/>
    <col min="2282" max="2282" width="12.109375" style="9" customWidth="1"/>
    <col min="2283" max="2283" width="8.88671875" style="9"/>
    <col min="2284" max="2284" width="11" style="9" customWidth="1"/>
    <col min="2285" max="2288" width="8.88671875" style="9"/>
    <col min="2289" max="2289" width="12.109375" style="9" customWidth="1"/>
    <col min="2290" max="2464" width="8.88671875" style="9"/>
    <col min="2465" max="2465" width="50" style="9" customWidth="1"/>
    <col min="2466" max="2467" width="0" style="9" hidden="1" customWidth="1"/>
    <col min="2468" max="2468" width="12.109375" style="9" customWidth="1"/>
    <col min="2469" max="2469" width="8.88671875" style="9"/>
    <col min="2470" max="2470" width="11" style="9" customWidth="1"/>
    <col min="2471" max="2474" width="8.88671875" style="9"/>
    <col min="2475" max="2475" width="12.109375" style="9" customWidth="1"/>
    <col min="2476" max="2476" width="8.88671875" style="9"/>
    <col min="2477" max="2477" width="11" style="9" customWidth="1"/>
    <col min="2478" max="2481" width="8.88671875" style="9"/>
    <col min="2482" max="2482" width="12.109375" style="9" customWidth="1"/>
    <col min="2483" max="2483" width="8.88671875" style="9"/>
    <col min="2484" max="2484" width="11" style="9" customWidth="1"/>
    <col min="2485" max="2488" width="8.88671875" style="9"/>
    <col min="2489" max="2489" width="12.109375" style="9" customWidth="1"/>
    <col min="2490" max="2490" width="8.88671875" style="9"/>
    <col min="2491" max="2491" width="11" style="9" customWidth="1"/>
    <col min="2492" max="2495" width="8.88671875" style="9"/>
    <col min="2496" max="2496" width="12.109375" style="9" customWidth="1"/>
    <col min="2497" max="2497" width="8.88671875" style="9"/>
    <col min="2498" max="2498" width="11" style="9" customWidth="1"/>
    <col min="2499" max="2502" width="8.88671875" style="9"/>
    <col min="2503" max="2503" width="12.109375" style="9" customWidth="1"/>
    <col min="2504" max="2504" width="8.88671875" style="9"/>
    <col min="2505" max="2505" width="11" style="9" customWidth="1"/>
    <col min="2506" max="2509" width="8.88671875" style="9"/>
    <col min="2510" max="2510" width="12.109375" style="9" customWidth="1"/>
    <col min="2511" max="2511" width="8.88671875" style="9"/>
    <col min="2512" max="2512" width="11" style="9" customWidth="1"/>
    <col min="2513" max="2516" width="8.88671875" style="9"/>
    <col min="2517" max="2517" width="12.109375" style="9" customWidth="1"/>
    <col min="2518" max="2518" width="8.88671875" style="9"/>
    <col min="2519" max="2519" width="11" style="9" customWidth="1"/>
    <col min="2520" max="2523" width="8.88671875" style="9"/>
    <col min="2524" max="2524" width="12.109375" style="9" customWidth="1"/>
    <col min="2525" max="2525" width="8.88671875" style="9"/>
    <col min="2526" max="2526" width="11" style="9" customWidth="1"/>
    <col min="2527" max="2530" width="8.88671875" style="9"/>
    <col min="2531" max="2531" width="12.109375" style="9" customWidth="1"/>
    <col min="2532" max="2532" width="8.88671875" style="9"/>
    <col min="2533" max="2533" width="11" style="9" customWidth="1"/>
    <col min="2534" max="2536" width="8.88671875" style="9"/>
    <col min="2537" max="2537" width="9.88671875" style="9" customWidth="1"/>
    <col min="2538" max="2538" width="12.109375" style="9" customWidth="1"/>
    <col min="2539" max="2539" width="8.88671875" style="9"/>
    <col min="2540" max="2540" width="11" style="9" customWidth="1"/>
    <col min="2541" max="2544" width="8.88671875" style="9"/>
    <col min="2545" max="2545" width="12.109375" style="9" customWidth="1"/>
    <col min="2546" max="2720" width="8.88671875" style="9"/>
    <col min="2721" max="2721" width="50" style="9" customWidth="1"/>
    <col min="2722" max="2723" width="0" style="9" hidden="1" customWidth="1"/>
    <col min="2724" max="2724" width="12.109375" style="9" customWidth="1"/>
    <col min="2725" max="2725" width="8.88671875" style="9"/>
    <col min="2726" max="2726" width="11" style="9" customWidth="1"/>
    <col min="2727" max="2730" width="8.88671875" style="9"/>
    <col min="2731" max="2731" width="12.109375" style="9" customWidth="1"/>
    <col min="2732" max="2732" width="8.88671875" style="9"/>
    <col min="2733" max="2733" width="11" style="9" customWidth="1"/>
    <col min="2734" max="2737" width="8.88671875" style="9"/>
    <col min="2738" max="2738" width="12.109375" style="9" customWidth="1"/>
    <col min="2739" max="2739" width="8.88671875" style="9"/>
    <col min="2740" max="2740" width="11" style="9" customWidth="1"/>
    <col min="2741" max="2744" width="8.88671875" style="9"/>
    <col min="2745" max="2745" width="12.109375" style="9" customWidth="1"/>
    <col min="2746" max="2746" width="8.88671875" style="9"/>
    <col min="2747" max="2747" width="11" style="9" customWidth="1"/>
    <col min="2748" max="2751" width="8.88671875" style="9"/>
    <col min="2752" max="2752" width="12.109375" style="9" customWidth="1"/>
    <col min="2753" max="2753" width="8.88671875" style="9"/>
    <col min="2754" max="2754" width="11" style="9" customWidth="1"/>
    <col min="2755" max="2758" width="8.88671875" style="9"/>
    <col min="2759" max="2759" width="12.109375" style="9" customWidth="1"/>
    <col min="2760" max="2760" width="8.88671875" style="9"/>
    <col min="2761" max="2761" width="11" style="9" customWidth="1"/>
    <col min="2762" max="2765" width="8.88671875" style="9"/>
    <col min="2766" max="2766" width="12.109375" style="9" customWidth="1"/>
    <col min="2767" max="2767" width="8.88671875" style="9"/>
    <col min="2768" max="2768" width="11" style="9" customWidth="1"/>
    <col min="2769" max="2772" width="8.88671875" style="9"/>
    <col min="2773" max="2773" width="12.109375" style="9" customWidth="1"/>
    <col min="2774" max="2774" width="8.88671875" style="9"/>
    <col min="2775" max="2775" width="11" style="9" customWidth="1"/>
    <col min="2776" max="2779" width="8.88671875" style="9"/>
    <col min="2780" max="2780" width="12.109375" style="9" customWidth="1"/>
    <col min="2781" max="2781" width="8.88671875" style="9"/>
    <col min="2782" max="2782" width="11" style="9" customWidth="1"/>
    <col min="2783" max="2786" width="8.88671875" style="9"/>
    <col min="2787" max="2787" width="12.109375" style="9" customWidth="1"/>
    <col min="2788" max="2788" width="8.88671875" style="9"/>
    <col min="2789" max="2789" width="11" style="9" customWidth="1"/>
    <col min="2790" max="2792" width="8.88671875" style="9"/>
    <col min="2793" max="2793" width="9.88671875" style="9" customWidth="1"/>
    <col min="2794" max="2794" width="12.109375" style="9" customWidth="1"/>
    <col min="2795" max="2795" width="8.88671875" style="9"/>
    <col min="2796" max="2796" width="11" style="9" customWidth="1"/>
    <col min="2797" max="2800" width="8.88671875" style="9"/>
    <col min="2801" max="2801" width="12.109375" style="9" customWidth="1"/>
    <col min="2802" max="2976" width="8.88671875" style="9"/>
    <col min="2977" max="2977" width="50" style="9" customWidth="1"/>
    <col min="2978" max="2979" width="0" style="9" hidden="1" customWidth="1"/>
    <col min="2980" max="2980" width="12.109375" style="9" customWidth="1"/>
    <col min="2981" max="2981" width="8.88671875" style="9"/>
    <col min="2982" max="2982" width="11" style="9" customWidth="1"/>
    <col min="2983" max="2986" width="8.88671875" style="9"/>
    <col min="2987" max="2987" width="12.109375" style="9" customWidth="1"/>
    <col min="2988" max="2988" width="8.88671875" style="9"/>
    <col min="2989" max="2989" width="11" style="9" customWidth="1"/>
    <col min="2990" max="2993" width="8.88671875" style="9"/>
    <col min="2994" max="2994" width="12.109375" style="9" customWidth="1"/>
    <col min="2995" max="2995" width="8.88671875" style="9"/>
    <col min="2996" max="2996" width="11" style="9" customWidth="1"/>
    <col min="2997" max="3000" width="8.88671875" style="9"/>
    <col min="3001" max="3001" width="12.109375" style="9" customWidth="1"/>
    <col min="3002" max="3002" width="8.88671875" style="9"/>
    <col min="3003" max="3003" width="11" style="9" customWidth="1"/>
    <col min="3004" max="3007" width="8.88671875" style="9"/>
    <col min="3008" max="3008" width="12.109375" style="9" customWidth="1"/>
    <col min="3009" max="3009" width="8.88671875" style="9"/>
    <col min="3010" max="3010" width="11" style="9" customWidth="1"/>
    <col min="3011" max="3014" width="8.88671875" style="9"/>
    <col min="3015" max="3015" width="12.109375" style="9" customWidth="1"/>
    <col min="3016" max="3016" width="8.88671875" style="9"/>
    <col min="3017" max="3017" width="11" style="9" customWidth="1"/>
    <col min="3018" max="3021" width="8.88671875" style="9"/>
    <col min="3022" max="3022" width="12.109375" style="9" customWidth="1"/>
    <col min="3023" max="3023" width="8.88671875" style="9"/>
    <col min="3024" max="3024" width="11" style="9" customWidth="1"/>
    <col min="3025" max="3028" width="8.88671875" style="9"/>
    <col min="3029" max="3029" width="12.109375" style="9" customWidth="1"/>
    <col min="3030" max="3030" width="8.88671875" style="9"/>
    <col min="3031" max="3031" width="11" style="9" customWidth="1"/>
    <col min="3032" max="3035" width="8.88671875" style="9"/>
    <col min="3036" max="3036" width="12.109375" style="9" customWidth="1"/>
    <col min="3037" max="3037" width="8.88671875" style="9"/>
    <col min="3038" max="3038" width="11" style="9" customWidth="1"/>
    <col min="3039" max="3042" width="8.88671875" style="9"/>
    <col min="3043" max="3043" width="12.109375" style="9" customWidth="1"/>
    <col min="3044" max="3044" width="8.88671875" style="9"/>
    <col min="3045" max="3045" width="11" style="9" customWidth="1"/>
    <col min="3046" max="3048" width="8.88671875" style="9"/>
    <col min="3049" max="3049" width="9.88671875" style="9" customWidth="1"/>
    <col min="3050" max="3050" width="12.109375" style="9" customWidth="1"/>
    <col min="3051" max="3051" width="8.88671875" style="9"/>
    <col min="3052" max="3052" width="11" style="9" customWidth="1"/>
    <col min="3053" max="3056" width="8.88671875" style="9"/>
    <col min="3057" max="3057" width="12.109375" style="9" customWidth="1"/>
    <col min="3058" max="3232" width="8.88671875" style="9"/>
    <col min="3233" max="3233" width="50" style="9" customWidth="1"/>
    <col min="3234" max="3235" width="0" style="9" hidden="1" customWidth="1"/>
    <col min="3236" max="3236" width="12.109375" style="9" customWidth="1"/>
    <col min="3237" max="3237" width="8.88671875" style="9"/>
    <col min="3238" max="3238" width="11" style="9" customWidth="1"/>
    <col min="3239" max="3242" width="8.88671875" style="9"/>
    <col min="3243" max="3243" width="12.109375" style="9" customWidth="1"/>
    <col min="3244" max="3244" width="8.88671875" style="9"/>
    <col min="3245" max="3245" width="11" style="9" customWidth="1"/>
    <col min="3246" max="3249" width="8.88671875" style="9"/>
    <col min="3250" max="3250" width="12.109375" style="9" customWidth="1"/>
    <col min="3251" max="3251" width="8.88671875" style="9"/>
    <col min="3252" max="3252" width="11" style="9" customWidth="1"/>
    <col min="3253" max="3256" width="8.88671875" style="9"/>
    <col min="3257" max="3257" width="12.109375" style="9" customWidth="1"/>
    <col min="3258" max="3258" width="8.88671875" style="9"/>
    <col min="3259" max="3259" width="11" style="9" customWidth="1"/>
    <col min="3260" max="3263" width="8.88671875" style="9"/>
    <col min="3264" max="3264" width="12.109375" style="9" customWidth="1"/>
    <col min="3265" max="3265" width="8.88671875" style="9"/>
    <col min="3266" max="3266" width="11" style="9" customWidth="1"/>
    <col min="3267" max="3270" width="8.88671875" style="9"/>
    <col min="3271" max="3271" width="12.109375" style="9" customWidth="1"/>
    <col min="3272" max="3272" width="8.88671875" style="9"/>
    <col min="3273" max="3273" width="11" style="9" customWidth="1"/>
    <col min="3274" max="3277" width="8.88671875" style="9"/>
    <col min="3278" max="3278" width="12.109375" style="9" customWidth="1"/>
    <col min="3279" max="3279" width="8.88671875" style="9"/>
    <col min="3280" max="3280" width="11" style="9" customWidth="1"/>
    <col min="3281" max="3284" width="8.88671875" style="9"/>
    <col min="3285" max="3285" width="12.109375" style="9" customWidth="1"/>
    <col min="3286" max="3286" width="8.88671875" style="9"/>
    <col min="3287" max="3287" width="11" style="9" customWidth="1"/>
    <col min="3288" max="3291" width="8.88671875" style="9"/>
    <col min="3292" max="3292" width="12.109375" style="9" customWidth="1"/>
    <col min="3293" max="3293" width="8.88671875" style="9"/>
    <col min="3294" max="3294" width="11" style="9" customWidth="1"/>
    <col min="3295" max="3298" width="8.88671875" style="9"/>
    <col min="3299" max="3299" width="12.109375" style="9" customWidth="1"/>
    <col min="3300" max="3300" width="8.88671875" style="9"/>
    <col min="3301" max="3301" width="11" style="9" customWidth="1"/>
    <col min="3302" max="3304" width="8.88671875" style="9"/>
    <col min="3305" max="3305" width="9.88671875" style="9" customWidth="1"/>
    <col min="3306" max="3306" width="12.109375" style="9" customWidth="1"/>
    <col min="3307" max="3307" width="8.88671875" style="9"/>
    <col min="3308" max="3308" width="11" style="9" customWidth="1"/>
    <col min="3309" max="3312" width="8.88671875" style="9"/>
    <col min="3313" max="3313" width="12.109375" style="9" customWidth="1"/>
    <col min="3314" max="3488" width="8.88671875" style="9"/>
    <col min="3489" max="3489" width="50" style="9" customWidth="1"/>
    <col min="3490" max="3491" width="0" style="9" hidden="1" customWidth="1"/>
    <col min="3492" max="3492" width="12.109375" style="9" customWidth="1"/>
    <col min="3493" max="3493" width="8.88671875" style="9"/>
    <col min="3494" max="3494" width="11" style="9" customWidth="1"/>
    <col min="3495" max="3498" width="8.88671875" style="9"/>
    <col min="3499" max="3499" width="12.109375" style="9" customWidth="1"/>
    <col min="3500" max="3500" width="8.88671875" style="9"/>
    <col min="3501" max="3501" width="11" style="9" customWidth="1"/>
    <col min="3502" max="3505" width="8.88671875" style="9"/>
    <col min="3506" max="3506" width="12.109375" style="9" customWidth="1"/>
    <col min="3507" max="3507" width="8.88671875" style="9"/>
    <col min="3508" max="3508" width="11" style="9" customWidth="1"/>
    <col min="3509" max="3512" width="8.88671875" style="9"/>
    <col min="3513" max="3513" width="12.109375" style="9" customWidth="1"/>
    <col min="3514" max="3514" width="8.88671875" style="9"/>
    <col min="3515" max="3515" width="11" style="9" customWidth="1"/>
    <col min="3516" max="3519" width="8.88671875" style="9"/>
    <col min="3520" max="3520" width="12.109375" style="9" customWidth="1"/>
    <col min="3521" max="3521" width="8.88671875" style="9"/>
    <col min="3522" max="3522" width="11" style="9" customWidth="1"/>
    <col min="3523" max="3526" width="8.88671875" style="9"/>
    <col min="3527" max="3527" width="12.109375" style="9" customWidth="1"/>
    <col min="3528" max="3528" width="8.88671875" style="9"/>
    <col min="3529" max="3529" width="11" style="9" customWidth="1"/>
    <col min="3530" max="3533" width="8.88671875" style="9"/>
    <col min="3534" max="3534" width="12.109375" style="9" customWidth="1"/>
    <col min="3535" max="3535" width="8.88671875" style="9"/>
    <col min="3536" max="3536" width="11" style="9" customWidth="1"/>
    <col min="3537" max="3540" width="8.88671875" style="9"/>
    <col min="3541" max="3541" width="12.109375" style="9" customWidth="1"/>
    <col min="3542" max="3542" width="8.88671875" style="9"/>
    <col min="3543" max="3543" width="11" style="9" customWidth="1"/>
    <col min="3544" max="3547" width="8.88671875" style="9"/>
    <col min="3548" max="3548" width="12.109375" style="9" customWidth="1"/>
    <col min="3549" max="3549" width="8.88671875" style="9"/>
    <col min="3550" max="3550" width="11" style="9" customWidth="1"/>
    <col min="3551" max="3554" width="8.88671875" style="9"/>
    <col min="3555" max="3555" width="12.109375" style="9" customWidth="1"/>
    <col min="3556" max="3556" width="8.88671875" style="9"/>
    <col min="3557" max="3557" width="11" style="9" customWidth="1"/>
    <col min="3558" max="3560" width="8.88671875" style="9"/>
    <col min="3561" max="3561" width="9.88671875" style="9" customWidth="1"/>
    <col min="3562" max="3562" width="12.109375" style="9" customWidth="1"/>
    <col min="3563" max="3563" width="8.88671875" style="9"/>
    <col min="3564" max="3564" width="11" style="9" customWidth="1"/>
    <col min="3565" max="3568" width="8.88671875" style="9"/>
    <col min="3569" max="3569" width="12.109375" style="9" customWidth="1"/>
    <col min="3570" max="3744" width="8.88671875" style="9"/>
    <col min="3745" max="3745" width="50" style="9" customWidth="1"/>
    <col min="3746" max="3747" width="0" style="9" hidden="1" customWidth="1"/>
    <col min="3748" max="3748" width="12.109375" style="9" customWidth="1"/>
    <col min="3749" max="3749" width="8.88671875" style="9"/>
    <col min="3750" max="3750" width="11" style="9" customWidth="1"/>
    <col min="3751" max="3754" width="8.88671875" style="9"/>
    <col min="3755" max="3755" width="12.109375" style="9" customWidth="1"/>
    <col min="3756" max="3756" width="8.88671875" style="9"/>
    <col min="3757" max="3757" width="11" style="9" customWidth="1"/>
    <col min="3758" max="3761" width="8.88671875" style="9"/>
    <col min="3762" max="3762" width="12.109375" style="9" customWidth="1"/>
    <col min="3763" max="3763" width="8.88671875" style="9"/>
    <col min="3764" max="3764" width="11" style="9" customWidth="1"/>
    <col min="3765" max="3768" width="8.88671875" style="9"/>
    <col min="3769" max="3769" width="12.109375" style="9" customWidth="1"/>
    <col min="3770" max="3770" width="8.88671875" style="9"/>
    <col min="3771" max="3771" width="11" style="9" customWidth="1"/>
    <col min="3772" max="3775" width="8.88671875" style="9"/>
    <col min="3776" max="3776" width="12.109375" style="9" customWidth="1"/>
    <col min="3777" max="3777" width="8.88671875" style="9"/>
    <col min="3778" max="3778" width="11" style="9" customWidth="1"/>
    <col min="3779" max="3782" width="8.88671875" style="9"/>
    <col min="3783" max="3783" width="12.109375" style="9" customWidth="1"/>
    <col min="3784" max="3784" width="8.88671875" style="9"/>
    <col min="3785" max="3785" width="11" style="9" customWidth="1"/>
    <col min="3786" max="3789" width="8.88671875" style="9"/>
    <col min="3790" max="3790" width="12.109375" style="9" customWidth="1"/>
    <col min="3791" max="3791" width="8.88671875" style="9"/>
    <col min="3792" max="3792" width="11" style="9" customWidth="1"/>
    <col min="3793" max="3796" width="8.88671875" style="9"/>
    <col min="3797" max="3797" width="12.109375" style="9" customWidth="1"/>
    <col min="3798" max="3798" width="8.88671875" style="9"/>
    <col min="3799" max="3799" width="11" style="9" customWidth="1"/>
    <col min="3800" max="3803" width="8.88671875" style="9"/>
    <col min="3804" max="3804" width="12.109375" style="9" customWidth="1"/>
    <col min="3805" max="3805" width="8.88671875" style="9"/>
    <col min="3806" max="3806" width="11" style="9" customWidth="1"/>
    <col min="3807" max="3810" width="8.88671875" style="9"/>
    <col min="3811" max="3811" width="12.109375" style="9" customWidth="1"/>
    <col min="3812" max="3812" width="8.88671875" style="9"/>
    <col min="3813" max="3813" width="11" style="9" customWidth="1"/>
    <col min="3814" max="3816" width="8.88671875" style="9"/>
    <col min="3817" max="3817" width="9.88671875" style="9" customWidth="1"/>
    <col min="3818" max="3818" width="12.109375" style="9" customWidth="1"/>
    <col min="3819" max="3819" width="8.88671875" style="9"/>
    <col min="3820" max="3820" width="11" style="9" customWidth="1"/>
    <col min="3821" max="3824" width="8.88671875" style="9"/>
    <col min="3825" max="3825" width="12.109375" style="9" customWidth="1"/>
    <col min="3826" max="4000" width="8.88671875" style="9"/>
    <col min="4001" max="4001" width="50" style="9" customWidth="1"/>
    <col min="4002" max="4003" width="0" style="9" hidden="1" customWidth="1"/>
    <col min="4004" max="4004" width="12.109375" style="9" customWidth="1"/>
    <col min="4005" max="4005" width="8.88671875" style="9"/>
    <col min="4006" max="4006" width="11" style="9" customWidth="1"/>
    <col min="4007" max="4010" width="8.88671875" style="9"/>
    <col min="4011" max="4011" width="12.109375" style="9" customWidth="1"/>
    <col min="4012" max="4012" width="8.88671875" style="9"/>
    <col min="4013" max="4013" width="11" style="9" customWidth="1"/>
    <col min="4014" max="4017" width="8.88671875" style="9"/>
    <col min="4018" max="4018" width="12.109375" style="9" customWidth="1"/>
    <col min="4019" max="4019" width="8.88671875" style="9"/>
    <col min="4020" max="4020" width="11" style="9" customWidth="1"/>
    <col min="4021" max="4024" width="8.88671875" style="9"/>
    <col min="4025" max="4025" width="12.109375" style="9" customWidth="1"/>
    <col min="4026" max="4026" width="8.88671875" style="9"/>
    <col min="4027" max="4027" width="11" style="9" customWidth="1"/>
    <col min="4028" max="4031" width="8.88671875" style="9"/>
    <col min="4032" max="4032" width="12.109375" style="9" customWidth="1"/>
    <col min="4033" max="4033" width="8.88671875" style="9"/>
    <col min="4034" max="4034" width="11" style="9" customWidth="1"/>
    <col min="4035" max="4038" width="8.88671875" style="9"/>
    <col min="4039" max="4039" width="12.109375" style="9" customWidth="1"/>
    <col min="4040" max="4040" width="8.88671875" style="9"/>
    <col min="4041" max="4041" width="11" style="9" customWidth="1"/>
    <col min="4042" max="4045" width="8.88671875" style="9"/>
    <col min="4046" max="4046" width="12.109375" style="9" customWidth="1"/>
    <col min="4047" max="4047" width="8.88671875" style="9"/>
    <col min="4048" max="4048" width="11" style="9" customWidth="1"/>
    <col min="4049" max="4052" width="8.88671875" style="9"/>
    <col min="4053" max="4053" width="12.109375" style="9" customWidth="1"/>
    <col min="4054" max="4054" width="8.88671875" style="9"/>
    <col min="4055" max="4055" width="11" style="9" customWidth="1"/>
    <col min="4056" max="4059" width="8.88671875" style="9"/>
    <col min="4060" max="4060" width="12.109375" style="9" customWidth="1"/>
    <col min="4061" max="4061" width="8.88671875" style="9"/>
    <col min="4062" max="4062" width="11" style="9" customWidth="1"/>
    <col min="4063" max="4066" width="8.88671875" style="9"/>
    <col min="4067" max="4067" width="12.109375" style="9" customWidth="1"/>
    <col min="4068" max="4068" width="8.88671875" style="9"/>
    <col min="4069" max="4069" width="11" style="9" customWidth="1"/>
    <col min="4070" max="4072" width="8.88671875" style="9"/>
    <col min="4073" max="4073" width="9.88671875" style="9" customWidth="1"/>
    <col min="4074" max="4074" width="12.109375" style="9" customWidth="1"/>
    <col min="4075" max="4075" width="8.88671875" style="9"/>
    <col min="4076" max="4076" width="11" style="9" customWidth="1"/>
    <col min="4077" max="4080" width="8.88671875" style="9"/>
    <col min="4081" max="4081" width="12.109375" style="9" customWidth="1"/>
    <col min="4082" max="4256" width="8.88671875" style="9"/>
    <col min="4257" max="4257" width="50" style="9" customWidth="1"/>
    <col min="4258" max="4259" width="0" style="9" hidden="1" customWidth="1"/>
    <col min="4260" max="4260" width="12.109375" style="9" customWidth="1"/>
    <col min="4261" max="4261" width="8.88671875" style="9"/>
    <col min="4262" max="4262" width="11" style="9" customWidth="1"/>
    <col min="4263" max="4266" width="8.88671875" style="9"/>
    <col min="4267" max="4267" width="12.109375" style="9" customWidth="1"/>
    <col min="4268" max="4268" width="8.88671875" style="9"/>
    <col min="4269" max="4269" width="11" style="9" customWidth="1"/>
    <col min="4270" max="4273" width="8.88671875" style="9"/>
    <col min="4274" max="4274" width="12.109375" style="9" customWidth="1"/>
    <col min="4275" max="4275" width="8.88671875" style="9"/>
    <col min="4276" max="4276" width="11" style="9" customWidth="1"/>
    <col min="4277" max="4280" width="8.88671875" style="9"/>
    <col min="4281" max="4281" width="12.109375" style="9" customWidth="1"/>
    <col min="4282" max="4282" width="8.88671875" style="9"/>
    <col min="4283" max="4283" width="11" style="9" customWidth="1"/>
    <col min="4284" max="4287" width="8.88671875" style="9"/>
    <col min="4288" max="4288" width="12.109375" style="9" customWidth="1"/>
    <col min="4289" max="4289" width="8.88671875" style="9"/>
    <col min="4290" max="4290" width="11" style="9" customWidth="1"/>
    <col min="4291" max="4294" width="8.88671875" style="9"/>
    <col min="4295" max="4295" width="12.109375" style="9" customWidth="1"/>
    <col min="4296" max="4296" width="8.88671875" style="9"/>
    <col min="4297" max="4297" width="11" style="9" customWidth="1"/>
    <col min="4298" max="4301" width="8.88671875" style="9"/>
    <col min="4302" max="4302" width="12.109375" style="9" customWidth="1"/>
    <col min="4303" max="4303" width="8.88671875" style="9"/>
    <col min="4304" max="4304" width="11" style="9" customWidth="1"/>
    <col min="4305" max="4308" width="8.88671875" style="9"/>
    <col min="4309" max="4309" width="12.109375" style="9" customWidth="1"/>
    <col min="4310" max="4310" width="8.88671875" style="9"/>
    <col min="4311" max="4311" width="11" style="9" customWidth="1"/>
    <col min="4312" max="4315" width="8.88671875" style="9"/>
    <col min="4316" max="4316" width="12.109375" style="9" customWidth="1"/>
    <col min="4317" max="4317" width="8.88671875" style="9"/>
    <col min="4318" max="4318" width="11" style="9" customWidth="1"/>
    <col min="4319" max="4322" width="8.88671875" style="9"/>
    <col min="4323" max="4323" width="12.109375" style="9" customWidth="1"/>
    <col min="4324" max="4324" width="8.88671875" style="9"/>
    <col min="4325" max="4325" width="11" style="9" customWidth="1"/>
    <col min="4326" max="4328" width="8.88671875" style="9"/>
    <col min="4329" max="4329" width="9.88671875" style="9" customWidth="1"/>
    <col min="4330" max="4330" width="12.109375" style="9" customWidth="1"/>
    <col min="4331" max="4331" width="8.88671875" style="9"/>
    <col min="4332" max="4332" width="11" style="9" customWidth="1"/>
    <col min="4333" max="4336" width="8.88671875" style="9"/>
    <col min="4337" max="4337" width="12.109375" style="9" customWidth="1"/>
    <col min="4338" max="4512" width="8.88671875" style="9"/>
    <col min="4513" max="4513" width="50" style="9" customWidth="1"/>
    <col min="4514" max="4515" width="0" style="9" hidden="1" customWidth="1"/>
    <col min="4516" max="4516" width="12.109375" style="9" customWidth="1"/>
    <col min="4517" max="4517" width="8.88671875" style="9"/>
    <col min="4518" max="4518" width="11" style="9" customWidth="1"/>
    <col min="4519" max="4522" width="8.88671875" style="9"/>
    <col min="4523" max="4523" width="12.109375" style="9" customWidth="1"/>
    <col min="4524" max="4524" width="8.88671875" style="9"/>
    <col min="4525" max="4525" width="11" style="9" customWidth="1"/>
    <col min="4526" max="4529" width="8.88671875" style="9"/>
    <col min="4530" max="4530" width="12.109375" style="9" customWidth="1"/>
    <col min="4531" max="4531" width="8.88671875" style="9"/>
    <col min="4532" max="4532" width="11" style="9" customWidth="1"/>
    <col min="4533" max="4536" width="8.88671875" style="9"/>
    <col min="4537" max="4537" width="12.109375" style="9" customWidth="1"/>
    <col min="4538" max="4538" width="8.88671875" style="9"/>
    <col min="4539" max="4539" width="11" style="9" customWidth="1"/>
    <col min="4540" max="4543" width="8.88671875" style="9"/>
    <col min="4544" max="4544" width="12.109375" style="9" customWidth="1"/>
    <col min="4545" max="4545" width="8.88671875" style="9"/>
    <col min="4546" max="4546" width="11" style="9" customWidth="1"/>
    <col min="4547" max="4550" width="8.88671875" style="9"/>
    <col min="4551" max="4551" width="12.109375" style="9" customWidth="1"/>
    <col min="4552" max="4552" width="8.88671875" style="9"/>
    <col min="4553" max="4553" width="11" style="9" customWidth="1"/>
    <col min="4554" max="4557" width="8.88671875" style="9"/>
    <col min="4558" max="4558" width="12.109375" style="9" customWidth="1"/>
    <col min="4559" max="4559" width="8.88671875" style="9"/>
    <col min="4560" max="4560" width="11" style="9" customWidth="1"/>
    <col min="4561" max="4564" width="8.88671875" style="9"/>
    <col min="4565" max="4565" width="12.109375" style="9" customWidth="1"/>
    <col min="4566" max="4566" width="8.88671875" style="9"/>
    <col min="4567" max="4567" width="11" style="9" customWidth="1"/>
    <col min="4568" max="4571" width="8.88671875" style="9"/>
    <col min="4572" max="4572" width="12.109375" style="9" customWidth="1"/>
    <col min="4573" max="4573" width="8.88671875" style="9"/>
    <col min="4574" max="4574" width="11" style="9" customWidth="1"/>
    <col min="4575" max="4578" width="8.88671875" style="9"/>
    <col min="4579" max="4579" width="12.109375" style="9" customWidth="1"/>
    <col min="4580" max="4580" width="8.88671875" style="9"/>
    <col min="4581" max="4581" width="11" style="9" customWidth="1"/>
    <col min="4582" max="4584" width="8.88671875" style="9"/>
    <col min="4585" max="4585" width="9.88671875" style="9" customWidth="1"/>
    <col min="4586" max="4586" width="12.109375" style="9" customWidth="1"/>
    <col min="4587" max="4587" width="8.88671875" style="9"/>
    <col min="4588" max="4588" width="11" style="9" customWidth="1"/>
    <col min="4589" max="4592" width="8.88671875" style="9"/>
    <col min="4593" max="4593" width="12.109375" style="9" customWidth="1"/>
    <col min="4594" max="4768" width="8.88671875" style="9"/>
    <col min="4769" max="4769" width="50" style="9" customWidth="1"/>
    <col min="4770" max="4771" width="0" style="9" hidden="1" customWidth="1"/>
    <col min="4772" max="4772" width="12.109375" style="9" customWidth="1"/>
    <col min="4773" max="4773" width="8.88671875" style="9"/>
    <col min="4774" max="4774" width="11" style="9" customWidth="1"/>
    <col min="4775" max="4778" width="8.88671875" style="9"/>
    <col min="4779" max="4779" width="12.109375" style="9" customWidth="1"/>
    <col min="4780" max="4780" width="8.88671875" style="9"/>
    <col min="4781" max="4781" width="11" style="9" customWidth="1"/>
    <col min="4782" max="4785" width="8.88671875" style="9"/>
    <col min="4786" max="4786" width="12.109375" style="9" customWidth="1"/>
    <col min="4787" max="4787" width="8.88671875" style="9"/>
    <col min="4788" max="4788" width="11" style="9" customWidth="1"/>
    <col min="4789" max="4792" width="8.88671875" style="9"/>
    <col min="4793" max="4793" width="12.109375" style="9" customWidth="1"/>
    <col min="4794" max="4794" width="8.88671875" style="9"/>
    <col min="4795" max="4795" width="11" style="9" customWidth="1"/>
    <col min="4796" max="4799" width="8.88671875" style="9"/>
    <col min="4800" max="4800" width="12.109375" style="9" customWidth="1"/>
    <col min="4801" max="4801" width="8.88671875" style="9"/>
    <col min="4802" max="4802" width="11" style="9" customWidth="1"/>
    <col min="4803" max="4806" width="8.88671875" style="9"/>
    <col min="4807" max="4807" width="12.109375" style="9" customWidth="1"/>
    <col min="4808" max="4808" width="8.88671875" style="9"/>
    <col min="4809" max="4809" width="11" style="9" customWidth="1"/>
    <col min="4810" max="4813" width="8.88671875" style="9"/>
    <col min="4814" max="4814" width="12.109375" style="9" customWidth="1"/>
    <col min="4815" max="4815" width="8.88671875" style="9"/>
    <col min="4816" max="4816" width="11" style="9" customWidth="1"/>
    <col min="4817" max="4820" width="8.88671875" style="9"/>
    <col min="4821" max="4821" width="12.109375" style="9" customWidth="1"/>
    <col min="4822" max="4822" width="8.88671875" style="9"/>
    <col min="4823" max="4823" width="11" style="9" customWidth="1"/>
    <col min="4824" max="4827" width="8.88671875" style="9"/>
    <col min="4828" max="4828" width="12.109375" style="9" customWidth="1"/>
    <col min="4829" max="4829" width="8.88671875" style="9"/>
    <col min="4830" max="4830" width="11" style="9" customWidth="1"/>
    <col min="4831" max="4834" width="8.88671875" style="9"/>
    <col min="4835" max="4835" width="12.109375" style="9" customWidth="1"/>
    <col min="4836" max="4836" width="8.88671875" style="9"/>
    <col min="4837" max="4837" width="11" style="9" customWidth="1"/>
    <col min="4838" max="4840" width="8.88671875" style="9"/>
    <col min="4841" max="4841" width="9.88671875" style="9" customWidth="1"/>
    <col min="4842" max="4842" width="12.109375" style="9" customWidth="1"/>
    <col min="4843" max="4843" width="8.88671875" style="9"/>
    <col min="4844" max="4844" width="11" style="9" customWidth="1"/>
    <col min="4845" max="4848" width="8.88671875" style="9"/>
    <col min="4849" max="4849" width="12.109375" style="9" customWidth="1"/>
    <col min="4850" max="5024" width="8.88671875" style="9"/>
    <col min="5025" max="5025" width="50" style="9" customWidth="1"/>
    <col min="5026" max="5027" width="0" style="9" hidden="1" customWidth="1"/>
    <col min="5028" max="5028" width="12.109375" style="9" customWidth="1"/>
    <col min="5029" max="5029" width="8.88671875" style="9"/>
    <col min="5030" max="5030" width="11" style="9" customWidth="1"/>
    <col min="5031" max="5034" width="8.88671875" style="9"/>
    <col min="5035" max="5035" width="12.109375" style="9" customWidth="1"/>
    <col min="5036" max="5036" width="8.88671875" style="9"/>
    <col min="5037" max="5037" width="11" style="9" customWidth="1"/>
    <col min="5038" max="5041" width="8.88671875" style="9"/>
    <col min="5042" max="5042" width="12.109375" style="9" customWidth="1"/>
    <col min="5043" max="5043" width="8.88671875" style="9"/>
    <col min="5044" max="5044" width="11" style="9" customWidth="1"/>
    <col min="5045" max="5048" width="8.88671875" style="9"/>
    <col min="5049" max="5049" width="12.109375" style="9" customWidth="1"/>
    <col min="5050" max="5050" width="8.88671875" style="9"/>
    <col min="5051" max="5051" width="11" style="9" customWidth="1"/>
    <col min="5052" max="5055" width="8.88671875" style="9"/>
    <col min="5056" max="5056" width="12.109375" style="9" customWidth="1"/>
    <col min="5057" max="5057" width="8.88671875" style="9"/>
    <col min="5058" max="5058" width="11" style="9" customWidth="1"/>
    <col min="5059" max="5062" width="8.88671875" style="9"/>
    <col min="5063" max="5063" width="12.109375" style="9" customWidth="1"/>
    <col min="5064" max="5064" width="8.88671875" style="9"/>
    <col min="5065" max="5065" width="11" style="9" customWidth="1"/>
    <col min="5066" max="5069" width="8.88671875" style="9"/>
    <col min="5070" max="5070" width="12.109375" style="9" customWidth="1"/>
    <col min="5071" max="5071" width="8.88671875" style="9"/>
    <col min="5072" max="5072" width="11" style="9" customWidth="1"/>
    <col min="5073" max="5076" width="8.88671875" style="9"/>
    <col min="5077" max="5077" width="12.109375" style="9" customWidth="1"/>
    <col min="5078" max="5078" width="8.88671875" style="9"/>
    <col min="5079" max="5079" width="11" style="9" customWidth="1"/>
    <col min="5080" max="5083" width="8.88671875" style="9"/>
    <col min="5084" max="5084" width="12.109375" style="9" customWidth="1"/>
    <col min="5085" max="5085" width="8.88671875" style="9"/>
    <col min="5086" max="5086" width="11" style="9" customWidth="1"/>
    <col min="5087" max="5090" width="8.88671875" style="9"/>
    <col min="5091" max="5091" width="12.109375" style="9" customWidth="1"/>
    <col min="5092" max="5092" width="8.88671875" style="9"/>
    <col min="5093" max="5093" width="11" style="9" customWidth="1"/>
    <col min="5094" max="5096" width="8.88671875" style="9"/>
    <col min="5097" max="5097" width="9.88671875" style="9" customWidth="1"/>
    <col min="5098" max="5098" width="12.109375" style="9" customWidth="1"/>
    <col min="5099" max="5099" width="8.88671875" style="9"/>
    <col min="5100" max="5100" width="11" style="9" customWidth="1"/>
    <col min="5101" max="5104" width="8.88671875" style="9"/>
    <col min="5105" max="5105" width="12.109375" style="9" customWidth="1"/>
    <col min="5106" max="5280" width="8.88671875" style="9"/>
    <col min="5281" max="5281" width="50" style="9" customWidth="1"/>
    <col min="5282" max="5283" width="0" style="9" hidden="1" customWidth="1"/>
    <col min="5284" max="5284" width="12.109375" style="9" customWidth="1"/>
    <col min="5285" max="5285" width="8.88671875" style="9"/>
    <col min="5286" max="5286" width="11" style="9" customWidth="1"/>
    <col min="5287" max="5290" width="8.88671875" style="9"/>
    <col min="5291" max="5291" width="12.109375" style="9" customWidth="1"/>
    <col min="5292" max="5292" width="8.88671875" style="9"/>
    <col min="5293" max="5293" width="11" style="9" customWidth="1"/>
    <col min="5294" max="5297" width="8.88671875" style="9"/>
    <col min="5298" max="5298" width="12.109375" style="9" customWidth="1"/>
    <col min="5299" max="5299" width="8.88671875" style="9"/>
    <col min="5300" max="5300" width="11" style="9" customWidth="1"/>
    <col min="5301" max="5304" width="8.88671875" style="9"/>
    <col min="5305" max="5305" width="12.109375" style="9" customWidth="1"/>
    <col min="5306" max="5306" width="8.88671875" style="9"/>
    <col min="5307" max="5307" width="11" style="9" customWidth="1"/>
    <col min="5308" max="5311" width="8.88671875" style="9"/>
    <col min="5312" max="5312" width="12.109375" style="9" customWidth="1"/>
    <col min="5313" max="5313" width="8.88671875" style="9"/>
    <col min="5314" max="5314" width="11" style="9" customWidth="1"/>
    <col min="5315" max="5318" width="8.88671875" style="9"/>
    <col min="5319" max="5319" width="12.109375" style="9" customWidth="1"/>
    <col min="5320" max="5320" width="8.88671875" style="9"/>
    <col min="5321" max="5321" width="11" style="9" customWidth="1"/>
    <col min="5322" max="5325" width="8.88671875" style="9"/>
    <col min="5326" max="5326" width="12.109375" style="9" customWidth="1"/>
    <col min="5327" max="5327" width="8.88671875" style="9"/>
    <col min="5328" max="5328" width="11" style="9" customWidth="1"/>
    <col min="5329" max="5332" width="8.88671875" style="9"/>
    <col min="5333" max="5333" width="12.109375" style="9" customWidth="1"/>
    <col min="5334" max="5334" width="8.88671875" style="9"/>
    <col min="5335" max="5335" width="11" style="9" customWidth="1"/>
    <col min="5336" max="5339" width="8.88671875" style="9"/>
    <col min="5340" max="5340" width="12.109375" style="9" customWidth="1"/>
    <col min="5341" max="5341" width="8.88671875" style="9"/>
    <col min="5342" max="5342" width="11" style="9" customWidth="1"/>
    <col min="5343" max="5346" width="8.88671875" style="9"/>
    <col min="5347" max="5347" width="12.109375" style="9" customWidth="1"/>
    <col min="5348" max="5348" width="8.88671875" style="9"/>
    <col min="5349" max="5349" width="11" style="9" customWidth="1"/>
    <col min="5350" max="5352" width="8.88671875" style="9"/>
    <col min="5353" max="5353" width="9.88671875" style="9" customWidth="1"/>
    <col min="5354" max="5354" width="12.109375" style="9" customWidth="1"/>
    <col min="5355" max="5355" width="8.88671875" style="9"/>
    <col min="5356" max="5356" width="11" style="9" customWidth="1"/>
    <col min="5357" max="5360" width="8.88671875" style="9"/>
    <col min="5361" max="5361" width="12.109375" style="9" customWidth="1"/>
    <col min="5362" max="5536" width="8.88671875" style="9"/>
    <col min="5537" max="5537" width="50" style="9" customWidth="1"/>
    <col min="5538" max="5539" width="0" style="9" hidden="1" customWidth="1"/>
    <col min="5540" max="5540" width="12.109375" style="9" customWidth="1"/>
    <col min="5541" max="5541" width="8.88671875" style="9"/>
    <col min="5542" max="5542" width="11" style="9" customWidth="1"/>
    <col min="5543" max="5546" width="8.88671875" style="9"/>
    <col min="5547" max="5547" width="12.109375" style="9" customWidth="1"/>
    <col min="5548" max="5548" width="8.88671875" style="9"/>
    <col min="5549" max="5549" width="11" style="9" customWidth="1"/>
    <col min="5550" max="5553" width="8.88671875" style="9"/>
    <col min="5554" max="5554" width="12.109375" style="9" customWidth="1"/>
    <col min="5555" max="5555" width="8.88671875" style="9"/>
    <col min="5556" max="5556" width="11" style="9" customWidth="1"/>
    <col min="5557" max="5560" width="8.88671875" style="9"/>
    <col min="5561" max="5561" width="12.109375" style="9" customWidth="1"/>
    <col min="5562" max="5562" width="8.88671875" style="9"/>
    <col min="5563" max="5563" width="11" style="9" customWidth="1"/>
    <col min="5564" max="5567" width="8.88671875" style="9"/>
    <col min="5568" max="5568" width="12.109375" style="9" customWidth="1"/>
    <col min="5569" max="5569" width="8.88671875" style="9"/>
    <col min="5570" max="5570" width="11" style="9" customWidth="1"/>
    <col min="5571" max="5574" width="8.88671875" style="9"/>
    <col min="5575" max="5575" width="12.109375" style="9" customWidth="1"/>
    <col min="5576" max="5576" width="8.88671875" style="9"/>
    <col min="5577" max="5577" width="11" style="9" customWidth="1"/>
    <col min="5578" max="5581" width="8.88671875" style="9"/>
    <col min="5582" max="5582" width="12.109375" style="9" customWidth="1"/>
    <col min="5583" max="5583" width="8.88671875" style="9"/>
    <col min="5584" max="5584" width="11" style="9" customWidth="1"/>
    <col min="5585" max="5588" width="8.88671875" style="9"/>
    <col min="5589" max="5589" width="12.109375" style="9" customWidth="1"/>
    <col min="5590" max="5590" width="8.88671875" style="9"/>
    <col min="5591" max="5591" width="11" style="9" customWidth="1"/>
    <col min="5592" max="5595" width="8.88671875" style="9"/>
    <col min="5596" max="5596" width="12.109375" style="9" customWidth="1"/>
    <col min="5597" max="5597" width="8.88671875" style="9"/>
    <col min="5598" max="5598" width="11" style="9" customWidth="1"/>
    <col min="5599" max="5602" width="8.88671875" style="9"/>
    <col min="5603" max="5603" width="12.109375" style="9" customWidth="1"/>
    <col min="5604" max="5604" width="8.88671875" style="9"/>
    <col min="5605" max="5605" width="11" style="9" customWidth="1"/>
    <col min="5606" max="5608" width="8.88671875" style="9"/>
    <col min="5609" max="5609" width="9.88671875" style="9" customWidth="1"/>
    <col min="5610" max="5610" width="12.109375" style="9" customWidth="1"/>
    <col min="5611" max="5611" width="8.88671875" style="9"/>
    <col min="5612" max="5612" width="11" style="9" customWidth="1"/>
    <col min="5613" max="5616" width="8.88671875" style="9"/>
    <col min="5617" max="5617" width="12.109375" style="9" customWidth="1"/>
    <col min="5618" max="5792" width="8.88671875" style="9"/>
    <col min="5793" max="5793" width="50" style="9" customWidth="1"/>
    <col min="5794" max="5795" width="0" style="9" hidden="1" customWidth="1"/>
    <col min="5796" max="5796" width="12.109375" style="9" customWidth="1"/>
    <col min="5797" max="5797" width="8.88671875" style="9"/>
    <col min="5798" max="5798" width="11" style="9" customWidth="1"/>
    <col min="5799" max="5802" width="8.88671875" style="9"/>
    <col min="5803" max="5803" width="12.109375" style="9" customWidth="1"/>
    <col min="5804" max="5804" width="8.88671875" style="9"/>
    <col min="5805" max="5805" width="11" style="9" customWidth="1"/>
    <col min="5806" max="5809" width="8.88671875" style="9"/>
    <col min="5810" max="5810" width="12.109375" style="9" customWidth="1"/>
    <col min="5811" max="5811" width="8.88671875" style="9"/>
    <col min="5812" max="5812" width="11" style="9" customWidth="1"/>
    <col min="5813" max="5816" width="8.88671875" style="9"/>
    <col min="5817" max="5817" width="12.109375" style="9" customWidth="1"/>
    <col min="5818" max="5818" width="8.88671875" style="9"/>
    <col min="5819" max="5819" width="11" style="9" customWidth="1"/>
    <col min="5820" max="5823" width="8.88671875" style="9"/>
    <col min="5824" max="5824" width="12.109375" style="9" customWidth="1"/>
    <col min="5825" max="5825" width="8.88671875" style="9"/>
    <col min="5826" max="5826" width="11" style="9" customWidth="1"/>
    <col min="5827" max="5830" width="8.88671875" style="9"/>
    <col min="5831" max="5831" width="12.109375" style="9" customWidth="1"/>
    <col min="5832" max="5832" width="8.88671875" style="9"/>
    <col min="5833" max="5833" width="11" style="9" customWidth="1"/>
    <col min="5834" max="5837" width="8.88671875" style="9"/>
    <col min="5838" max="5838" width="12.109375" style="9" customWidth="1"/>
    <col min="5839" max="5839" width="8.88671875" style="9"/>
    <col min="5840" max="5840" width="11" style="9" customWidth="1"/>
    <col min="5841" max="5844" width="8.88671875" style="9"/>
    <col min="5845" max="5845" width="12.109375" style="9" customWidth="1"/>
    <col min="5846" max="5846" width="8.88671875" style="9"/>
    <col min="5847" max="5847" width="11" style="9" customWidth="1"/>
    <col min="5848" max="5851" width="8.88671875" style="9"/>
    <col min="5852" max="5852" width="12.109375" style="9" customWidth="1"/>
    <col min="5853" max="5853" width="8.88671875" style="9"/>
    <col min="5854" max="5854" width="11" style="9" customWidth="1"/>
    <col min="5855" max="5858" width="8.88671875" style="9"/>
    <col min="5859" max="5859" width="12.109375" style="9" customWidth="1"/>
    <col min="5860" max="5860" width="8.88671875" style="9"/>
    <col min="5861" max="5861" width="11" style="9" customWidth="1"/>
    <col min="5862" max="5864" width="8.88671875" style="9"/>
    <col min="5865" max="5865" width="9.88671875" style="9" customWidth="1"/>
    <col min="5866" max="5866" width="12.109375" style="9" customWidth="1"/>
    <col min="5867" max="5867" width="8.88671875" style="9"/>
    <col min="5868" max="5868" width="11" style="9" customWidth="1"/>
    <col min="5869" max="5872" width="8.88671875" style="9"/>
    <col min="5873" max="5873" width="12.109375" style="9" customWidth="1"/>
    <col min="5874" max="6048" width="8.88671875" style="9"/>
    <col min="6049" max="6049" width="50" style="9" customWidth="1"/>
    <col min="6050" max="6051" width="0" style="9" hidden="1" customWidth="1"/>
    <col min="6052" max="6052" width="12.109375" style="9" customWidth="1"/>
    <col min="6053" max="6053" width="8.88671875" style="9"/>
    <col min="6054" max="6054" width="11" style="9" customWidth="1"/>
    <col min="6055" max="6058" width="8.88671875" style="9"/>
    <col min="6059" max="6059" width="12.109375" style="9" customWidth="1"/>
    <col min="6060" max="6060" width="8.88671875" style="9"/>
    <col min="6061" max="6061" width="11" style="9" customWidth="1"/>
    <col min="6062" max="6065" width="8.88671875" style="9"/>
    <col min="6066" max="6066" width="12.109375" style="9" customWidth="1"/>
    <col min="6067" max="6067" width="8.88671875" style="9"/>
    <col min="6068" max="6068" width="11" style="9" customWidth="1"/>
    <col min="6069" max="6072" width="8.88671875" style="9"/>
    <col min="6073" max="6073" width="12.109375" style="9" customWidth="1"/>
    <col min="6074" max="6074" width="8.88671875" style="9"/>
    <col min="6075" max="6075" width="11" style="9" customWidth="1"/>
    <col min="6076" max="6079" width="8.88671875" style="9"/>
    <col min="6080" max="6080" width="12.109375" style="9" customWidth="1"/>
    <col min="6081" max="6081" width="8.88671875" style="9"/>
    <col min="6082" max="6082" width="11" style="9" customWidth="1"/>
    <col min="6083" max="6086" width="8.88671875" style="9"/>
    <col min="6087" max="6087" width="12.109375" style="9" customWidth="1"/>
    <col min="6088" max="6088" width="8.88671875" style="9"/>
    <col min="6089" max="6089" width="11" style="9" customWidth="1"/>
    <col min="6090" max="6093" width="8.88671875" style="9"/>
    <col min="6094" max="6094" width="12.109375" style="9" customWidth="1"/>
    <col min="6095" max="6095" width="8.88671875" style="9"/>
    <col min="6096" max="6096" width="11" style="9" customWidth="1"/>
    <col min="6097" max="6100" width="8.88671875" style="9"/>
    <col min="6101" max="6101" width="12.109375" style="9" customWidth="1"/>
    <col min="6102" max="6102" width="8.88671875" style="9"/>
    <col min="6103" max="6103" width="11" style="9" customWidth="1"/>
    <col min="6104" max="6107" width="8.88671875" style="9"/>
    <col min="6108" max="6108" width="12.109375" style="9" customWidth="1"/>
    <col min="6109" max="6109" width="8.88671875" style="9"/>
    <col min="6110" max="6110" width="11" style="9" customWidth="1"/>
    <col min="6111" max="6114" width="8.88671875" style="9"/>
    <col min="6115" max="6115" width="12.109375" style="9" customWidth="1"/>
    <col min="6116" max="6116" width="8.88671875" style="9"/>
    <col min="6117" max="6117" width="11" style="9" customWidth="1"/>
    <col min="6118" max="6120" width="8.88671875" style="9"/>
    <col min="6121" max="6121" width="9.88671875" style="9" customWidth="1"/>
    <col min="6122" max="6122" width="12.109375" style="9" customWidth="1"/>
    <col min="6123" max="6123" width="8.88671875" style="9"/>
    <col min="6124" max="6124" width="11" style="9" customWidth="1"/>
    <col min="6125" max="6128" width="8.88671875" style="9"/>
    <col min="6129" max="6129" width="12.109375" style="9" customWidth="1"/>
    <col min="6130" max="6304" width="8.88671875" style="9"/>
    <col min="6305" max="6305" width="50" style="9" customWidth="1"/>
    <col min="6306" max="6307" width="0" style="9" hidden="1" customWidth="1"/>
    <col min="6308" max="6308" width="12.109375" style="9" customWidth="1"/>
    <col min="6309" max="6309" width="8.88671875" style="9"/>
    <col min="6310" max="6310" width="11" style="9" customWidth="1"/>
    <col min="6311" max="6314" width="8.88671875" style="9"/>
    <col min="6315" max="6315" width="12.109375" style="9" customWidth="1"/>
    <col min="6316" max="6316" width="8.88671875" style="9"/>
    <col min="6317" max="6317" width="11" style="9" customWidth="1"/>
    <col min="6318" max="6321" width="8.88671875" style="9"/>
    <col min="6322" max="6322" width="12.109375" style="9" customWidth="1"/>
    <col min="6323" max="6323" width="8.88671875" style="9"/>
    <col min="6324" max="6324" width="11" style="9" customWidth="1"/>
    <col min="6325" max="6328" width="8.88671875" style="9"/>
    <col min="6329" max="6329" width="12.109375" style="9" customWidth="1"/>
    <col min="6330" max="6330" width="8.88671875" style="9"/>
    <col min="6331" max="6331" width="11" style="9" customWidth="1"/>
    <col min="6332" max="6335" width="8.88671875" style="9"/>
    <col min="6336" max="6336" width="12.109375" style="9" customWidth="1"/>
    <col min="6337" max="6337" width="8.88671875" style="9"/>
    <col min="6338" max="6338" width="11" style="9" customWidth="1"/>
    <col min="6339" max="6342" width="8.88671875" style="9"/>
    <col min="6343" max="6343" width="12.109375" style="9" customWidth="1"/>
    <col min="6344" max="6344" width="8.88671875" style="9"/>
    <col min="6345" max="6345" width="11" style="9" customWidth="1"/>
    <col min="6346" max="6349" width="8.88671875" style="9"/>
    <col min="6350" max="6350" width="12.109375" style="9" customWidth="1"/>
    <col min="6351" max="6351" width="8.88671875" style="9"/>
    <col min="6352" max="6352" width="11" style="9" customWidth="1"/>
    <col min="6353" max="6356" width="8.88671875" style="9"/>
    <col min="6357" max="6357" width="12.109375" style="9" customWidth="1"/>
    <col min="6358" max="6358" width="8.88671875" style="9"/>
    <col min="6359" max="6359" width="11" style="9" customWidth="1"/>
    <col min="6360" max="6363" width="8.88671875" style="9"/>
    <col min="6364" max="6364" width="12.109375" style="9" customWidth="1"/>
    <col min="6365" max="6365" width="8.88671875" style="9"/>
    <col min="6366" max="6366" width="11" style="9" customWidth="1"/>
    <col min="6367" max="6370" width="8.88671875" style="9"/>
    <col min="6371" max="6371" width="12.109375" style="9" customWidth="1"/>
    <col min="6372" max="6372" width="8.88671875" style="9"/>
    <col min="6373" max="6373" width="11" style="9" customWidth="1"/>
    <col min="6374" max="6376" width="8.88671875" style="9"/>
    <col min="6377" max="6377" width="9.88671875" style="9" customWidth="1"/>
    <col min="6378" max="6378" width="12.109375" style="9" customWidth="1"/>
    <col min="6379" max="6379" width="8.88671875" style="9"/>
    <col min="6380" max="6380" width="11" style="9" customWidth="1"/>
    <col min="6381" max="6384" width="8.88671875" style="9"/>
    <col min="6385" max="6385" width="12.109375" style="9" customWidth="1"/>
    <col min="6386" max="6560" width="8.88671875" style="9"/>
    <col min="6561" max="6561" width="50" style="9" customWidth="1"/>
    <col min="6562" max="6563" width="0" style="9" hidden="1" customWidth="1"/>
    <col min="6564" max="6564" width="12.109375" style="9" customWidth="1"/>
    <col min="6565" max="6565" width="8.88671875" style="9"/>
    <col min="6566" max="6566" width="11" style="9" customWidth="1"/>
    <col min="6567" max="6570" width="8.88671875" style="9"/>
    <col min="6571" max="6571" width="12.109375" style="9" customWidth="1"/>
    <col min="6572" max="6572" width="8.88671875" style="9"/>
    <col min="6573" max="6573" width="11" style="9" customWidth="1"/>
    <col min="6574" max="6577" width="8.88671875" style="9"/>
    <col min="6578" max="6578" width="12.109375" style="9" customWidth="1"/>
    <col min="6579" max="6579" width="8.88671875" style="9"/>
    <col min="6580" max="6580" width="11" style="9" customWidth="1"/>
    <col min="6581" max="6584" width="8.88671875" style="9"/>
    <col min="6585" max="6585" width="12.109375" style="9" customWidth="1"/>
    <col min="6586" max="6586" width="8.88671875" style="9"/>
    <col min="6587" max="6587" width="11" style="9" customWidth="1"/>
    <col min="6588" max="6591" width="8.88671875" style="9"/>
    <col min="6592" max="6592" width="12.109375" style="9" customWidth="1"/>
    <col min="6593" max="6593" width="8.88671875" style="9"/>
    <col min="6594" max="6594" width="11" style="9" customWidth="1"/>
    <col min="6595" max="6598" width="8.88671875" style="9"/>
    <col min="6599" max="6599" width="12.109375" style="9" customWidth="1"/>
    <col min="6600" max="6600" width="8.88671875" style="9"/>
    <col min="6601" max="6601" width="11" style="9" customWidth="1"/>
    <col min="6602" max="6605" width="8.88671875" style="9"/>
    <col min="6606" max="6606" width="12.109375" style="9" customWidth="1"/>
    <col min="6607" max="6607" width="8.88671875" style="9"/>
    <col min="6608" max="6608" width="11" style="9" customWidth="1"/>
    <col min="6609" max="6612" width="8.88671875" style="9"/>
    <col min="6613" max="6613" width="12.109375" style="9" customWidth="1"/>
    <col min="6614" max="6614" width="8.88671875" style="9"/>
    <col min="6615" max="6615" width="11" style="9" customWidth="1"/>
    <col min="6616" max="6619" width="8.88671875" style="9"/>
    <col min="6620" max="6620" width="12.109375" style="9" customWidth="1"/>
    <col min="6621" max="6621" width="8.88671875" style="9"/>
    <col min="6622" max="6622" width="11" style="9" customWidth="1"/>
    <col min="6623" max="6626" width="8.88671875" style="9"/>
    <col min="6627" max="6627" width="12.109375" style="9" customWidth="1"/>
    <col min="6628" max="6628" width="8.88671875" style="9"/>
    <col min="6629" max="6629" width="11" style="9" customWidth="1"/>
    <col min="6630" max="6632" width="8.88671875" style="9"/>
    <col min="6633" max="6633" width="9.88671875" style="9" customWidth="1"/>
    <col min="6634" max="6634" width="12.109375" style="9" customWidth="1"/>
    <col min="6635" max="6635" width="8.88671875" style="9"/>
    <col min="6636" max="6636" width="11" style="9" customWidth="1"/>
    <col min="6637" max="6640" width="8.88671875" style="9"/>
    <col min="6641" max="6641" width="12.109375" style="9" customWidth="1"/>
    <col min="6642" max="6816" width="8.88671875" style="9"/>
    <col min="6817" max="6817" width="50" style="9" customWidth="1"/>
    <col min="6818" max="6819" width="0" style="9" hidden="1" customWidth="1"/>
    <col min="6820" max="6820" width="12.109375" style="9" customWidth="1"/>
    <col min="6821" max="6821" width="8.88671875" style="9"/>
    <col min="6822" max="6822" width="11" style="9" customWidth="1"/>
    <col min="6823" max="6826" width="8.88671875" style="9"/>
    <col min="6827" max="6827" width="12.109375" style="9" customWidth="1"/>
    <col min="6828" max="6828" width="8.88671875" style="9"/>
    <col min="6829" max="6829" width="11" style="9" customWidth="1"/>
    <col min="6830" max="6833" width="8.88671875" style="9"/>
    <col min="6834" max="6834" width="12.109375" style="9" customWidth="1"/>
    <col min="6835" max="6835" width="8.88671875" style="9"/>
    <col min="6836" max="6836" width="11" style="9" customWidth="1"/>
    <col min="6837" max="6840" width="8.88671875" style="9"/>
    <col min="6841" max="6841" width="12.109375" style="9" customWidth="1"/>
    <col min="6842" max="6842" width="8.88671875" style="9"/>
    <col min="6843" max="6843" width="11" style="9" customWidth="1"/>
    <col min="6844" max="6847" width="8.88671875" style="9"/>
    <col min="6848" max="6848" width="12.109375" style="9" customWidth="1"/>
    <col min="6849" max="6849" width="8.88671875" style="9"/>
    <col min="6850" max="6850" width="11" style="9" customWidth="1"/>
    <col min="6851" max="6854" width="8.88671875" style="9"/>
    <col min="6855" max="6855" width="12.109375" style="9" customWidth="1"/>
    <col min="6856" max="6856" width="8.88671875" style="9"/>
    <col min="6857" max="6857" width="11" style="9" customWidth="1"/>
    <col min="6858" max="6861" width="8.88671875" style="9"/>
    <col min="6862" max="6862" width="12.109375" style="9" customWidth="1"/>
    <col min="6863" max="6863" width="8.88671875" style="9"/>
    <col min="6864" max="6864" width="11" style="9" customWidth="1"/>
    <col min="6865" max="6868" width="8.88671875" style="9"/>
    <col min="6869" max="6869" width="12.109375" style="9" customWidth="1"/>
    <col min="6870" max="6870" width="8.88671875" style="9"/>
    <col min="6871" max="6871" width="11" style="9" customWidth="1"/>
    <col min="6872" max="6875" width="8.88671875" style="9"/>
    <col min="6876" max="6876" width="12.109375" style="9" customWidth="1"/>
    <col min="6877" max="6877" width="8.88671875" style="9"/>
    <col min="6878" max="6878" width="11" style="9" customWidth="1"/>
    <col min="6879" max="6882" width="8.88671875" style="9"/>
    <col min="6883" max="6883" width="12.109375" style="9" customWidth="1"/>
    <col min="6884" max="6884" width="8.88671875" style="9"/>
    <col min="6885" max="6885" width="11" style="9" customWidth="1"/>
    <col min="6886" max="6888" width="8.88671875" style="9"/>
    <col min="6889" max="6889" width="9.88671875" style="9" customWidth="1"/>
    <col min="6890" max="6890" width="12.109375" style="9" customWidth="1"/>
    <col min="6891" max="6891" width="8.88671875" style="9"/>
    <col min="6892" max="6892" width="11" style="9" customWidth="1"/>
    <col min="6893" max="6896" width="8.88671875" style="9"/>
    <col min="6897" max="6897" width="12.109375" style="9" customWidth="1"/>
    <col min="6898" max="7072" width="8.88671875" style="9"/>
    <col min="7073" max="7073" width="50" style="9" customWidth="1"/>
    <col min="7074" max="7075" width="0" style="9" hidden="1" customWidth="1"/>
    <col min="7076" max="7076" width="12.109375" style="9" customWidth="1"/>
    <col min="7077" max="7077" width="8.88671875" style="9"/>
    <col min="7078" max="7078" width="11" style="9" customWidth="1"/>
    <col min="7079" max="7082" width="8.88671875" style="9"/>
    <col min="7083" max="7083" width="12.109375" style="9" customWidth="1"/>
    <col min="7084" max="7084" width="8.88671875" style="9"/>
    <col min="7085" max="7085" width="11" style="9" customWidth="1"/>
    <col min="7086" max="7089" width="8.88671875" style="9"/>
    <col min="7090" max="7090" width="12.109375" style="9" customWidth="1"/>
    <col min="7091" max="7091" width="8.88671875" style="9"/>
    <col min="7092" max="7092" width="11" style="9" customWidth="1"/>
    <col min="7093" max="7096" width="8.88671875" style="9"/>
    <col min="7097" max="7097" width="12.109375" style="9" customWidth="1"/>
    <col min="7098" max="7098" width="8.88671875" style="9"/>
    <col min="7099" max="7099" width="11" style="9" customWidth="1"/>
    <col min="7100" max="7103" width="8.88671875" style="9"/>
    <col min="7104" max="7104" width="12.109375" style="9" customWidth="1"/>
    <col min="7105" max="7105" width="8.88671875" style="9"/>
    <col min="7106" max="7106" width="11" style="9" customWidth="1"/>
    <col min="7107" max="7110" width="8.88671875" style="9"/>
    <col min="7111" max="7111" width="12.109375" style="9" customWidth="1"/>
    <col min="7112" max="7112" width="8.88671875" style="9"/>
    <col min="7113" max="7113" width="11" style="9" customWidth="1"/>
    <col min="7114" max="7117" width="8.88671875" style="9"/>
    <col min="7118" max="7118" width="12.109375" style="9" customWidth="1"/>
    <col min="7119" max="7119" width="8.88671875" style="9"/>
    <col min="7120" max="7120" width="11" style="9" customWidth="1"/>
    <col min="7121" max="7124" width="8.88671875" style="9"/>
    <col min="7125" max="7125" width="12.109375" style="9" customWidth="1"/>
    <col min="7126" max="7126" width="8.88671875" style="9"/>
    <col min="7127" max="7127" width="11" style="9" customWidth="1"/>
    <col min="7128" max="7131" width="8.88671875" style="9"/>
    <col min="7132" max="7132" width="12.109375" style="9" customWidth="1"/>
    <col min="7133" max="7133" width="8.88671875" style="9"/>
    <col min="7134" max="7134" width="11" style="9" customWidth="1"/>
    <col min="7135" max="7138" width="8.88671875" style="9"/>
    <col min="7139" max="7139" width="12.109375" style="9" customWidth="1"/>
    <col min="7140" max="7140" width="8.88671875" style="9"/>
    <col min="7141" max="7141" width="11" style="9" customWidth="1"/>
    <col min="7142" max="7144" width="8.88671875" style="9"/>
    <col min="7145" max="7145" width="9.88671875" style="9" customWidth="1"/>
    <col min="7146" max="7146" width="12.109375" style="9" customWidth="1"/>
    <col min="7147" max="7147" width="8.88671875" style="9"/>
    <col min="7148" max="7148" width="11" style="9" customWidth="1"/>
    <col min="7149" max="7152" width="8.88671875" style="9"/>
    <col min="7153" max="7153" width="12.109375" style="9" customWidth="1"/>
    <col min="7154" max="7328" width="8.88671875" style="9"/>
    <col min="7329" max="7329" width="50" style="9" customWidth="1"/>
    <col min="7330" max="7331" width="0" style="9" hidden="1" customWidth="1"/>
    <col min="7332" max="7332" width="12.109375" style="9" customWidth="1"/>
    <col min="7333" max="7333" width="8.88671875" style="9"/>
    <col min="7334" max="7334" width="11" style="9" customWidth="1"/>
    <col min="7335" max="7338" width="8.88671875" style="9"/>
    <col min="7339" max="7339" width="12.109375" style="9" customWidth="1"/>
    <col min="7340" max="7340" width="8.88671875" style="9"/>
    <col min="7341" max="7341" width="11" style="9" customWidth="1"/>
    <col min="7342" max="7345" width="8.88671875" style="9"/>
    <col min="7346" max="7346" width="12.109375" style="9" customWidth="1"/>
    <col min="7347" max="7347" width="8.88671875" style="9"/>
    <col min="7348" max="7348" width="11" style="9" customWidth="1"/>
    <col min="7349" max="7352" width="8.88671875" style="9"/>
    <col min="7353" max="7353" width="12.109375" style="9" customWidth="1"/>
    <col min="7354" max="7354" width="8.88671875" style="9"/>
    <col min="7355" max="7355" width="11" style="9" customWidth="1"/>
    <col min="7356" max="7359" width="8.88671875" style="9"/>
    <col min="7360" max="7360" width="12.109375" style="9" customWidth="1"/>
    <col min="7361" max="7361" width="8.88671875" style="9"/>
    <col min="7362" max="7362" width="11" style="9" customWidth="1"/>
    <col min="7363" max="7366" width="8.88671875" style="9"/>
    <col min="7367" max="7367" width="12.109375" style="9" customWidth="1"/>
    <col min="7368" max="7368" width="8.88671875" style="9"/>
    <col min="7369" max="7369" width="11" style="9" customWidth="1"/>
    <col min="7370" max="7373" width="8.88671875" style="9"/>
    <col min="7374" max="7374" width="12.109375" style="9" customWidth="1"/>
    <col min="7375" max="7375" width="8.88671875" style="9"/>
    <col min="7376" max="7376" width="11" style="9" customWidth="1"/>
    <col min="7377" max="7380" width="8.88671875" style="9"/>
    <col min="7381" max="7381" width="12.109375" style="9" customWidth="1"/>
    <col min="7382" max="7382" width="8.88671875" style="9"/>
    <col min="7383" max="7383" width="11" style="9" customWidth="1"/>
    <col min="7384" max="7387" width="8.88671875" style="9"/>
    <col min="7388" max="7388" width="12.109375" style="9" customWidth="1"/>
    <col min="7389" max="7389" width="8.88671875" style="9"/>
    <col min="7390" max="7390" width="11" style="9" customWidth="1"/>
    <col min="7391" max="7394" width="8.88671875" style="9"/>
    <col min="7395" max="7395" width="12.109375" style="9" customWidth="1"/>
    <col min="7396" max="7396" width="8.88671875" style="9"/>
    <col min="7397" max="7397" width="11" style="9" customWidth="1"/>
    <col min="7398" max="7400" width="8.88671875" style="9"/>
    <col min="7401" max="7401" width="9.88671875" style="9" customWidth="1"/>
    <col min="7402" max="7402" width="12.109375" style="9" customWidth="1"/>
    <col min="7403" max="7403" width="8.88671875" style="9"/>
    <col min="7404" max="7404" width="11" style="9" customWidth="1"/>
    <col min="7405" max="7408" width="8.88671875" style="9"/>
    <col min="7409" max="7409" width="12.109375" style="9" customWidth="1"/>
    <col min="7410" max="7584" width="8.88671875" style="9"/>
    <col min="7585" max="7585" width="50" style="9" customWidth="1"/>
    <col min="7586" max="7587" width="0" style="9" hidden="1" customWidth="1"/>
    <col min="7588" max="7588" width="12.109375" style="9" customWidth="1"/>
    <col min="7589" max="7589" width="8.88671875" style="9"/>
    <col min="7590" max="7590" width="11" style="9" customWidth="1"/>
    <col min="7591" max="7594" width="8.88671875" style="9"/>
    <col min="7595" max="7595" width="12.109375" style="9" customWidth="1"/>
    <col min="7596" max="7596" width="8.88671875" style="9"/>
    <col min="7597" max="7597" width="11" style="9" customWidth="1"/>
    <col min="7598" max="7601" width="8.88671875" style="9"/>
    <col min="7602" max="7602" width="12.109375" style="9" customWidth="1"/>
    <col min="7603" max="7603" width="8.88671875" style="9"/>
    <col min="7604" max="7604" width="11" style="9" customWidth="1"/>
    <col min="7605" max="7608" width="8.88671875" style="9"/>
    <col min="7609" max="7609" width="12.109375" style="9" customWidth="1"/>
    <col min="7610" max="7610" width="8.88671875" style="9"/>
    <col min="7611" max="7611" width="11" style="9" customWidth="1"/>
    <col min="7612" max="7615" width="8.88671875" style="9"/>
    <col min="7616" max="7616" width="12.109375" style="9" customWidth="1"/>
    <col min="7617" max="7617" width="8.88671875" style="9"/>
    <col min="7618" max="7618" width="11" style="9" customWidth="1"/>
    <col min="7619" max="7622" width="8.88671875" style="9"/>
    <col min="7623" max="7623" width="12.109375" style="9" customWidth="1"/>
    <col min="7624" max="7624" width="8.88671875" style="9"/>
    <col min="7625" max="7625" width="11" style="9" customWidth="1"/>
    <col min="7626" max="7629" width="8.88671875" style="9"/>
    <col min="7630" max="7630" width="12.109375" style="9" customWidth="1"/>
    <col min="7631" max="7631" width="8.88671875" style="9"/>
    <col min="7632" max="7632" width="11" style="9" customWidth="1"/>
    <col min="7633" max="7636" width="8.88671875" style="9"/>
    <col min="7637" max="7637" width="12.109375" style="9" customWidth="1"/>
    <col min="7638" max="7638" width="8.88671875" style="9"/>
    <col min="7639" max="7639" width="11" style="9" customWidth="1"/>
    <col min="7640" max="7643" width="8.88671875" style="9"/>
    <col min="7644" max="7644" width="12.109375" style="9" customWidth="1"/>
    <col min="7645" max="7645" width="8.88671875" style="9"/>
    <col min="7646" max="7646" width="11" style="9" customWidth="1"/>
    <col min="7647" max="7650" width="8.88671875" style="9"/>
    <col min="7651" max="7651" width="12.109375" style="9" customWidth="1"/>
    <col min="7652" max="7652" width="8.88671875" style="9"/>
    <col min="7653" max="7653" width="11" style="9" customWidth="1"/>
    <col min="7654" max="7656" width="8.88671875" style="9"/>
    <col min="7657" max="7657" width="9.88671875" style="9" customWidth="1"/>
    <col min="7658" max="7658" width="12.109375" style="9" customWidth="1"/>
    <col min="7659" max="7659" width="8.88671875" style="9"/>
    <col min="7660" max="7660" width="11" style="9" customWidth="1"/>
    <col min="7661" max="7664" width="8.88671875" style="9"/>
    <col min="7665" max="7665" width="12.109375" style="9" customWidth="1"/>
    <col min="7666" max="7840" width="8.88671875" style="9"/>
    <col min="7841" max="7841" width="50" style="9" customWidth="1"/>
    <col min="7842" max="7843" width="0" style="9" hidden="1" customWidth="1"/>
    <col min="7844" max="7844" width="12.109375" style="9" customWidth="1"/>
    <col min="7845" max="7845" width="8.88671875" style="9"/>
    <col min="7846" max="7846" width="11" style="9" customWidth="1"/>
    <col min="7847" max="7850" width="8.88671875" style="9"/>
    <col min="7851" max="7851" width="12.109375" style="9" customWidth="1"/>
    <col min="7852" max="7852" width="8.88671875" style="9"/>
    <col min="7853" max="7853" width="11" style="9" customWidth="1"/>
    <col min="7854" max="7857" width="8.88671875" style="9"/>
    <col min="7858" max="7858" width="12.109375" style="9" customWidth="1"/>
    <col min="7859" max="7859" width="8.88671875" style="9"/>
    <col min="7860" max="7860" width="11" style="9" customWidth="1"/>
    <col min="7861" max="7864" width="8.88671875" style="9"/>
    <col min="7865" max="7865" width="12.109375" style="9" customWidth="1"/>
    <col min="7866" max="7866" width="8.88671875" style="9"/>
    <col min="7867" max="7867" width="11" style="9" customWidth="1"/>
    <col min="7868" max="7871" width="8.88671875" style="9"/>
    <col min="7872" max="7872" width="12.109375" style="9" customWidth="1"/>
    <col min="7873" max="7873" width="8.88671875" style="9"/>
    <col min="7874" max="7874" width="11" style="9" customWidth="1"/>
    <col min="7875" max="7878" width="8.88671875" style="9"/>
    <col min="7879" max="7879" width="12.109375" style="9" customWidth="1"/>
    <col min="7880" max="7880" width="8.88671875" style="9"/>
    <col min="7881" max="7881" width="11" style="9" customWidth="1"/>
    <col min="7882" max="7885" width="8.88671875" style="9"/>
    <col min="7886" max="7886" width="12.109375" style="9" customWidth="1"/>
    <col min="7887" max="7887" width="8.88671875" style="9"/>
    <col min="7888" max="7888" width="11" style="9" customWidth="1"/>
    <col min="7889" max="7892" width="8.88671875" style="9"/>
    <col min="7893" max="7893" width="12.109375" style="9" customWidth="1"/>
    <col min="7894" max="7894" width="8.88671875" style="9"/>
    <col min="7895" max="7895" width="11" style="9" customWidth="1"/>
    <col min="7896" max="7899" width="8.88671875" style="9"/>
    <col min="7900" max="7900" width="12.109375" style="9" customWidth="1"/>
    <col min="7901" max="7901" width="8.88671875" style="9"/>
    <col min="7902" max="7902" width="11" style="9" customWidth="1"/>
    <col min="7903" max="7906" width="8.88671875" style="9"/>
    <col min="7907" max="7907" width="12.109375" style="9" customWidth="1"/>
    <col min="7908" max="7908" width="8.88671875" style="9"/>
    <col min="7909" max="7909" width="11" style="9" customWidth="1"/>
    <col min="7910" max="7912" width="8.88671875" style="9"/>
    <col min="7913" max="7913" width="9.88671875" style="9" customWidth="1"/>
    <col min="7914" max="7914" width="12.109375" style="9" customWidth="1"/>
    <col min="7915" max="7915" width="8.88671875" style="9"/>
    <col min="7916" max="7916" width="11" style="9" customWidth="1"/>
    <col min="7917" max="7920" width="8.88671875" style="9"/>
    <col min="7921" max="7921" width="12.109375" style="9" customWidth="1"/>
    <col min="7922" max="8096" width="8.88671875" style="9"/>
    <col min="8097" max="8097" width="50" style="9" customWidth="1"/>
    <col min="8098" max="8099" width="0" style="9" hidden="1" customWidth="1"/>
    <col min="8100" max="8100" width="12.109375" style="9" customWidth="1"/>
    <col min="8101" max="8101" width="8.88671875" style="9"/>
    <col min="8102" max="8102" width="11" style="9" customWidth="1"/>
    <col min="8103" max="8106" width="8.88671875" style="9"/>
    <col min="8107" max="8107" width="12.109375" style="9" customWidth="1"/>
    <col min="8108" max="8108" width="8.88671875" style="9"/>
    <col min="8109" max="8109" width="11" style="9" customWidth="1"/>
    <col min="8110" max="8113" width="8.88671875" style="9"/>
    <col min="8114" max="8114" width="12.109375" style="9" customWidth="1"/>
    <col min="8115" max="8115" width="8.88671875" style="9"/>
    <col min="8116" max="8116" width="11" style="9" customWidth="1"/>
    <col min="8117" max="8120" width="8.88671875" style="9"/>
    <col min="8121" max="8121" width="12.109375" style="9" customWidth="1"/>
    <col min="8122" max="8122" width="8.88671875" style="9"/>
    <col min="8123" max="8123" width="11" style="9" customWidth="1"/>
    <col min="8124" max="8127" width="8.88671875" style="9"/>
    <col min="8128" max="8128" width="12.109375" style="9" customWidth="1"/>
    <col min="8129" max="8129" width="8.88671875" style="9"/>
    <col min="8130" max="8130" width="11" style="9" customWidth="1"/>
    <col min="8131" max="8134" width="8.88671875" style="9"/>
    <col min="8135" max="8135" width="12.109375" style="9" customWidth="1"/>
    <col min="8136" max="8136" width="8.88671875" style="9"/>
    <col min="8137" max="8137" width="11" style="9" customWidth="1"/>
    <col min="8138" max="8141" width="8.88671875" style="9"/>
    <col min="8142" max="8142" width="12.109375" style="9" customWidth="1"/>
    <col min="8143" max="8143" width="8.88671875" style="9"/>
    <col min="8144" max="8144" width="11" style="9" customWidth="1"/>
    <col min="8145" max="8148" width="8.88671875" style="9"/>
    <col min="8149" max="8149" width="12.109375" style="9" customWidth="1"/>
    <col min="8150" max="8150" width="8.88671875" style="9"/>
    <col min="8151" max="8151" width="11" style="9" customWidth="1"/>
    <col min="8152" max="8155" width="8.88671875" style="9"/>
    <col min="8156" max="8156" width="12.109375" style="9" customWidth="1"/>
    <col min="8157" max="8157" width="8.88671875" style="9"/>
    <col min="8158" max="8158" width="11" style="9" customWidth="1"/>
    <col min="8159" max="8162" width="8.88671875" style="9"/>
    <col min="8163" max="8163" width="12.109375" style="9" customWidth="1"/>
    <col min="8164" max="8164" width="8.88671875" style="9"/>
    <col min="8165" max="8165" width="11" style="9" customWidth="1"/>
    <col min="8166" max="8168" width="8.88671875" style="9"/>
    <col min="8169" max="8169" width="9.88671875" style="9" customWidth="1"/>
    <col min="8170" max="8170" width="12.109375" style="9" customWidth="1"/>
    <col min="8171" max="8171" width="8.88671875" style="9"/>
    <col min="8172" max="8172" width="11" style="9" customWidth="1"/>
    <col min="8173" max="8176" width="8.88671875" style="9"/>
    <col min="8177" max="8177" width="12.109375" style="9" customWidth="1"/>
    <col min="8178" max="8352" width="8.88671875" style="9"/>
    <col min="8353" max="8353" width="50" style="9" customWidth="1"/>
    <col min="8354" max="8355" width="0" style="9" hidden="1" customWidth="1"/>
    <col min="8356" max="8356" width="12.109375" style="9" customWidth="1"/>
    <col min="8357" max="8357" width="8.88671875" style="9"/>
    <col min="8358" max="8358" width="11" style="9" customWidth="1"/>
    <col min="8359" max="8362" width="8.88671875" style="9"/>
    <col min="8363" max="8363" width="12.109375" style="9" customWidth="1"/>
    <col min="8364" max="8364" width="8.88671875" style="9"/>
    <col min="8365" max="8365" width="11" style="9" customWidth="1"/>
    <col min="8366" max="8369" width="8.88671875" style="9"/>
    <col min="8370" max="8370" width="12.109375" style="9" customWidth="1"/>
    <col min="8371" max="8371" width="8.88671875" style="9"/>
    <col min="8372" max="8372" width="11" style="9" customWidth="1"/>
    <col min="8373" max="8376" width="8.88671875" style="9"/>
    <col min="8377" max="8377" width="12.109375" style="9" customWidth="1"/>
    <col min="8378" max="8378" width="8.88671875" style="9"/>
    <col min="8379" max="8379" width="11" style="9" customWidth="1"/>
    <col min="8380" max="8383" width="8.88671875" style="9"/>
    <col min="8384" max="8384" width="12.109375" style="9" customWidth="1"/>
    <col min="8385" max="8385" width="8.88671875" style="9"/>
    <col min="8386" max="8386" width="11" style="9" customWidth="1"/>
    <col min="8387" max="8390" width="8.88671875" style="9"/>
    <col min="8391" max="8391" width="12.109375" style="9" customWidth="1"/>
    <col min="8392" max="8392" width="8.88671875" style="9"/>
    <col min="8393" max="8393" width="11" style="9" customWidth="1"/>
    <col min="8394" max="8397" width="8.88671875" style="9"/>
    <col min="8398" max="8398" width="12.109375" style="9" customWidth="1"/>
    <col min="8399" max="8399" width="8.88671875" style="9"/>
    <col min="8400" max="8400" width="11" style="9" customWidth="1"/>
    <col min="8401" max="8404" width="8.88671875" style="9"/>
    <col min="8405" max="8405" width="12.109375" style="9" customWidth="1"/>
    <col min="8406" max="8406" width="8.88671875" style="9"/>
    <col min="8407" max="8407" width="11" style="9" customWidth="1"/>
    <col min="8408" max="8411" width="8.88671875" style="9"/>
    <col min="8412" max="8412" width="12.109375" style="9" customWidth="1"/>
    <col min="8413" max="8413" width="8.88671875" style="9"/>
    <col min="8414" max="8414" width="11" style="9" customWidth="1"/>
    <col min="8415" max="8418" width="8.88671875" style="9"/>
    <col min="8419" max="8419" width="12.109375" style="9" customWidth="1"/>
    <col min="8420" max="8420" width="8.88671875" style="9"/>
    <col min="8421" max="8421" width="11" style="9" customWidth="1"/>
    <col min="8422" max="8424" width="8.88671875" style="9"/>
    <col min="8425" max="8425" width="9.88671875" style="9" customWidth="1"/>
    <col min="8426" max="8426" width="12.109375" style="9" customWidth="1"/>
    <col min="8427" max="8427" width="8.88671875" style="9"/>
    <col min="8428" max="8428" width="11" style="9" customWidth="1"/>
    <col min="8429" max="8432" width="8.88671875" style="9"/>
    <col min="8433" max="8433" width="12.109375" style="9" customWidth="1"/>
    <col min="8434" max="8608" width="8.88671875" style="9"/>
    <col min="8609" max="8609" width="50" style="9" customWidth="1"/>
    <col min="8610" max="8611" width="0" style="9" hidden="1" customWidth="1"/>
    <col min="8612" max="8612" width="12.109375" style="9" customWidth="1"/>
    <col min="8613" max="8613" width="8.88671875" style="9"/>
    <col min="8614" max="8614" width="11" style="9" customWidth="1"/>
    <col min="8615" max="8618" width="8.88671875" style="9"/>
    <col min="8619" max="8619" width="12.109375" style="9" customWidth="1"/>
    <col min="8620" max="8620" width="8.88671875" style="9"/>
    <col min="8621" max="8621" width="11" style="9" customWidth="1"/>
    <col min="8622" max="8625" width="8.88671875" style="9"/>
    <col min="8626" max="8626" width="12.109375" style="9" customWidth="1"/>
    <col min="8627" max="8627" width="8.88671875" style="9"/>
    <col min="8628" max="8628" width="11" style="9" customWidth="1"/>
    <col min="8629" max="8632" width="8.88671875" style="9"/>
    <col min="8633" max="8633" width="12.109375" style="9" customWidth="1"/>
    <col min="8634" max="8634" width="8.88671875" style="9"/>
    <col min="8635" max="8635" width="11" style="9" customWidth="1"/>
    <col min="8636" max="8639" width="8.88671875" style="9"/>
    <col min="8640" max="8640" width="12.109375" style="9" customWidth="1"/>
    <col min="8641" max="8641" width="8.88671875" style="9"/>
    <col min="8642" max="8642" width="11" style="9" customWidth="1"/>
    <col min="8643" max="8646" width="8.88671875" style="9"/>
    <col min="8647" max="8647" width="12.109375" style="9" customWidth="1"/>
    <col min="8648" max="8648" width="8.88671875" style="9"/>
    <col min="8649" max="8649" width="11" style="9" customWidth="1"/>
    <col min="8650" max="8653" width="8.88671875" style="9"/>
    <col min="8654" max="8654" width="12.109375" style="9" customWidth="1"/>
    <col min="8655" max="8655" width="8.88671875" style="9"/>
    <col min="8656" max="8656" width="11" style="9" customWidth="1"/>
    <col min="8657" max="8660" width="8.88671875" style="9"/>
    <col min="8661" max="8661" width="12.109375" style="9" customWidth="1"/>
    <col min="8662" max="8662" width="8.88671875" style="9"/>
    <col min="8663" max="8663" width="11" style="9" customWidth="1"/>
    <col min="8664" max="8667" width="8.88671875" style="9"/>
    <col min="8668" max="8668" width="12.109375" style="9" customWidth="1"/>
    <col min="8669" max="8669" width="8.88671875" style="9"/>
    <col min="8670" max="8670" width="11" style="9" customWidth="1"/>
    <col min="8671" max="8674" width="8.88671875" style="9"/>
    <col min="8675" max="8675" width="12.109375" style="9" customWidth="1"/>
    <col min="8676" max="8676" width="8.88671875" style="9"/>
    <col min="8677" max="8677" width="11" style="9" customWidth="1"/>
    <col min="8678" max="8680" width="8.88671875" style="9"/>
    <col min="8681" max="8681" width="9.88671875" style="9" customWidth="1"/>
    <col min="8682" max="8682" width="12.109375" style="9" customWidth="1"/>
    <col min="8683" max="8683" width="8.88671875" style="9"/>
    <col min="8684" max="8684" width="11" style="9" customWidth="1"/>
    <col min="8685" max="8688" width="8.88671875" style="9"/>
    <col min="8689" max="8689" width="12.109375" style="9" customWidth="1"/>
    <col min="8690" max="8864" width="8.88671875" style="9"/>
    <col min="8865" max="8865" width="50" style="9" customWidth="1"/>
    <col min="8866" max="8867" width="0" style="9" hidden="1" customWidth="1"/>
    <col min="8868" max="8868" width="12.109375" style="9" customWidth="1"/>
    <col min="8869" max="8869" width="8.88671875" style="9"/>
    <col min="8870" max="8870" width="11" style="9" customWidth="1"/>
    <col min="8871" max="8874" width="8.88671875" style="9"/>
    <col min="8875" max="8875" width="12.109375" style="9" customWidth="1"/>
    <col min="8876" max="8876" width="8.88671875" style="9"/>
    <col min="8877" max="8877" width="11" style="9" customWidth="1"/>
    <col min="8878" max="8881" width="8.88671875" style="9"/>
    <col min="8882" max="8882" width="12.109375" style="9" customWidth="1"/>
    <col min="8883" max="8883" width="8.88671875" style="9"/>
    <col min="8884" max="8884" width="11" style="9" customWidth="1"/>
    <col min="8885" max="8888" width="8.88671875" style="9"/>
    <col min="8889" max="8889" width="12.109375" style="9" customWidth="1"/>
    <col min="8890" max="8890" width="8.88671875" style="9"/>
    <col min="8891" max="8891" width="11" style="9" customWidth="1"/>
    <col min="8892" max="8895" width="8.88671875" style="9"/>
    <col min="8896" max="8896" width="12.109375" style="9" customWidth="1"/>
    <col min="8897" max="8897" width="8.88671875" style="9"/>
    <col min="8898" max="8898" width="11" style="9" customWidth="1"/>
    <col min="8899" max="8902" width="8.88671875" style="9"/>
    <col min="8903" max="8903" width="12.109375" style="9" customWidth="1"/>
    <col min="8904" max="8904" width="8.88671875" style="9"/>
    <col min="8905" max="8905" width="11" style="9" customWidth="1"/>
    <col min="8906" max="8909" width="8.88671875" style="9"/>
    <col min="8910" max="8910" width="12.109375" style="9" customWidth="1"/>
    <col min="8911" max="8911" width="8.88671875" style="9"/>
    <col min="8912" max="8912" width="11" style="9" customWidth="1"/>
    <col min="8913" max="8916" width="8.88671875" style="9"/>
    <col min="8917" max="8917" width="12.109375" style="9" customWidth="1"/>
    <col min="8918" max="8918" width="8.88671875" style="9"/>
    <col min="8919" max="8919" width="11" style="9" customWidth="1"/>
    <col min="8920" max="8923" width="8.88671875" style="9"/>
    <col min="8924" max="8924" width="12.109375" style="9" customWidth="1"/>
    <col min="8925" max="8925" width="8.88671875" style="9"/>
    <col min="8926" max="8926" width="11" style="9" customWidth="1"/>
    <col min="8927" max="8930" width="8.88671875" style="9"/>
    <col min="8931" max="8931" width="12.109375" style="9" customWidth="1"/>
    <col min="8932" max="8932" width="8.88671875" style="9"/>
    <col min="8933" max="8933" width="11" style="9" customWidth="1"/>
    <col min="8934" max="8936" width="8.88671875" style="9"/>
    <col min="8937" max="8937" width="9.88671875" style="9" customWidth="1"/>
    <col min="8938" max="8938" width="12.109375" style="9" customWidth="1"/>
    <col min="8939" max="8939" width="8.88671875" style="9"/>
    <col min="8940" max="8940" width="11" style="9" customWidth="1"/>
    <col min="8941" max="8944" width="8.88671875" style="9"/>
    <col min="8945" max="8945" width="12.109375" style="9" customWidth="1"/>
    <col min="8946" max="9120" width="8.88671875" style="9"/>
    <col min="9121" max="9121" width="50" style="9" customWidth="1"/>
    <col min="9122" max="9123" width="0" style="9" hidden="1" customWidth="1"/>
    <col min="9124" max="9124" width="12.109375" style="9" customWidth="1"/>
    <col min="9125" max="9125" width="8.88671875" style="9"/>
    <col min="9126" max="9126" width="11" style="9" customWidth="1"/>
    <col min="9127" max="9130" width="8.88671875" style="9"/>
    <col min="9131" max="9131" width="12.109375" style="9" customWidth="1"/>
    <col min="9132" max="9132" width="8.88671875" style="9"/>
    <col min="9133" max="9133" width="11" style="9" customWidth="1"/>
    <col min="9134" max="9137" width="8.88671875" style="9"/>
    <col min="9138" max="9138" width="12.109375" style="9" customWidth="1"/>
    <col min="9139" max="9139" width="8.88671875" style="9"/>
    <col min="9140" max="9140" width="11" style="9" customWidth="1"/>
    <col min="9141" max="9144" width="8.88671875" style="9"/>
    <col min="9145" max="9145" width="12.109375" style="9" customWidth="1"/>
    <col min="9146" max="9146" width="8.88671875" style="9"/>
    <col min="9147" max="9147" width="11" style="9" customWidth="1"/>
    <col min="9148" max="9151" width="8.88671875" style="9"/>
    <col min="9152" max="9152" width="12.109375" style="9" customWidth="1"/>
    <col min="9153" max="9153" width="8.88671875" style="9"/>
    <col min="9154" max="9154" width="11" style="9" customWidth="1"/>
    <col min="9155" max="9158" width="8.88671875" style="9"/>
    <col min="9159" max="9159" width="12.109375" style="9" customWidth="1"/>
    <col min="9160" max="9160" width="8.88671875" style="9"/>
    <col min="9161" max="9161" width="11" style="9" customWidth="1"/>
    <col min="9162" max="9165" width="8.88671875" style="9"/>
    <col min="9166" max="9166" width="12.109375" style="9" customWidth="1"/>
    <col min="9167" max="9167" width="8.88671875" style="9"/>
    <col min="9168" max="9168" width="11" style="9" customWidth="1"/>
    <col min="9169" max="9172" width="8.88671875" style="9"/>
    <col min="9173" max="9173" width="12.109375" style="9" customWidth="1"/>
    <col min="9174" max="9174" width="8.88671875" style="9"/>
    <col min="9175" max="9175" width="11" style="9" customWidth="1"/>
    <col min="9176" max="9179" width="8.88671875" style="9"/>
    <col min="9180" max="9180" width="12.109375" style="9" customWidth="1"/>
    <col min="9181" max="9181" width="8.88671875" style="9"/>
    <col min="9182" max="9182" width="11" style="9" customWidth="1"/>
    <col min="9183" max="9186" width="8.88671875" style="9"/>
    <col min="9187" max="9187" width="12.109375" style="9" customWidth="1"/>
    <col min="9188" max="9188" width="8.88671875" style="9"/>
    <col min="9189" max="9189" width="11" style="9" customWidth="1"/>
    <col min="9190" max="9192" width="8.88671875" style="9"/>
    <col min="9193" max="9193" width="9.88671875" style="9" customWidth="1"/>
    <col min="9194" max="9194" width="12.109375" style="9" customWidth="1"/>
    <col min="9195" max="9195" width="8.88671875" style="9"/>
    <col min="9196" max="9196" width="11" style="9" customWidth="1"/>
    <col min="9197" max="9200" width="8.88671875" style="9"/>
    <col min="9201" max="9201" width="12.109375" style="9" customWidth="1"/>
    <col min="9202" max="9376" width="8.88671875" style="9"/>
    <col min="9377" max="9377" width="50" style="9" customWidth="1"/>
    <col min="9378" max="9379" width="0" style="9" hidden="1" customWidth="1"/>
    <col min="9380" max="9380" width="12.109375" style="9" customWidth="1"/>
    <col min="9381" max="9381" width="8.88671875" style="9"/>
    <col min="9382" max="9382" width="11" style="9" customWidth="1"/>
    <col min="9383" max="9386" width="8.88671875" style="9"/>
    <col min="9387" max="9387" width="12.109375" style="9" customWidth="1"/>
    <col min="9388" max="9388" width="8.88671875" style="9"/>
    <col min="9389" max="9389" width="11" style="9" customWidth="1"/>
    <col min="9390" max="9393" width="8.88671875" style="9"/>
    <col min="9394" max="9394" width="12.109375" style="9" customWidth="1"/>
    <col min="9395" max="9395" width="8.88671875" style="9"/>
    <col min="9396" max="9396" width="11" style="9" customWidth="1"/>
    <col min="9397" max="9400" width="8.88671875" style="9"/>
    <col min="9401" max="9401" width="12.109375" style="9" customWidth="1"/>
    <col min="9402" max="9402" width="8.88671875" style="9"/>
    <col min="9403" max="9403" width="11" style="9" customWidth="1"/>
    <col min="9404" max="9407" width="8.88671875" style="9"/>
    <col min="9408" max="9408" width="12.109375" style="9" customWidth="1"/>
    <col min="9409" max="9409" width="8.88671875" style="9"/>
    <col min="9410" max="9410" width="11" style="9" customWidth="1"/>
    <col min="9411" max="9414" width="8.88671875" style="9"/>
    <col min="9415" max="9415" width="12.109375" style="9" customWidth="1"/>
    <col min="9416" max="9416" width="8.88671875" style="9"/>
    <col min="9417" max="9417" width="11" style="9" customWidth="1"/>
    <col min="9418" max="9421" width="8.88671875" style="9"/>
    <col min="9422" max="9422" width="12.109375" style="9" customWidth="1"/>
    <col min="9423" max="9423" width="8.88671875" style="9"/>
    <col min="9424" max="9424" width="11" style="9" customWidth="1"/>
    <col min="9425" max="9428" width="8.88671875" style="9"/>
    <col min="9429" max="9429" width="12.109375" style="9" customWidth="1"/>
    <col min="9430" max="9430" width="8.88671875" style="9"/>
    <col min="9431" max="9431" width="11" style="9" customWidth="1"/>
    <col min="9432" max="9435" width="8.88671875" style="9"/>
    <col min="9436" max="9436" width="12.109375" style="9" customWidth="1"/>
    <col min="9437" max="9437" width="8.88671875" style="9"/>
    <col min="9438" max="9438" width="11" style="9" customWidth="1"/>
    <col min="9439" max="9442" width="8.88671875" style="9"/>
    <col min="9443" max="9443" width="12.109375" style="9" customWidth="1"/>
    <col min="9444" max="9444" width="8.88671875" style="9"/>
    <col min="9445" max="9445" width="11" style="9" customWidth="1"/>
    <col min="9446" max="9448" width="8.88671875" style="9"/>
    <col min="9449" max="9449" width="9.88671875" style="9" customWidth="1"/>
    <col min="9450" max="9450" width="12.109375" style="9" customWidth="1"/>
    <col min="9451" max="9451" width="8.88671875" style="9"/>
    <col min="9452" max="9452" width="11" style="9" customWidth="1"/>
    <col min="9453" max="9456" width="8.88671875" style="9"/>
    <col min="9457" max="9457" width="12.109375" style="9" customWidth="1"/>
    <col min="9458" max="9632" width="8.88671875" style="9"/>
    <col min="9633" max="9633" width="50" style="9" customWidth="1"/>
    <col min="9634" max="9635" width="0" style="9" hidden="1" customWidth="1"/>
    <col min="9636" max="9636" width="12.109375" style="9" customWidth="1"/>
    <col min="9637" max="9637" width="8.88671875" style="9"/>
    <col min="9638" max="9638" width="11" style="9" customWidth="1"/>
    <col min="9639" max="9642" width="8.88671875" style="9"/>
    <col min="9643" max="9643" width="12.109375" style="9" customWidth="1"/>
    <col min="9644" max="9644" width="8.88671875" style="9"/>
    <col min="9645" max="9645" width="11" style="9" customWidth="1"/>
    <col min="9646" max="9649" width="8.88671875" style="9"/>
    <col min="9650" max="9650" width="12.109375" style="9" customWidth="1"/>
    <col min="9651" max="9651" width="8.88671875" style="9"/>
    <col min="9652" max="9652" width="11" style="9" customWidth="1"/>
    <col min="9653" max="9656" width="8.88671875" style="9"/>
    <col min="9657" max="9657" width="12.109375" style="9" customWidth="1"/>
    <col min="9658" max="9658" width="8.88671875" style="9"/>
    <col min="9659" max="9659" width="11" style="9" customWidth="1"/>
    <col min="9660" max="9663" width="8.88671875" style="9"/>
    <col min="9664" max="9664" width="12.109375" style="9" customWidth="1"/>
    <col min="9665" max="9665" width="8.88671875" style="9"/>
    <col min="9666" max="9666" width="11" style="9" customWidth="1"/>
    <col min="9667" max="9670" width="8.88671875" style="9"/>
    <col min="9671" max="9671" width="12.109375" style="9" customWidth="1"/>
    <col min="9672" max="9672" width="8.88671875" style="9"/>
    <col min="9673" max="9673" width="11" style="9" customWidth="1"/>
    <col min="9674" max="9677" width="8.88671875" style="9"/>
    <col min="9678" max="9678" width="12.109375" style="9" customWidth="1"/>
    <col min="9679" max="9679" width="8.88671875" style="9"/>
    <col min="9680" max="9680" width="11" style="9" customWidth="1"/>
    <col min="9681" max="9684" width="8.88671875" style="9"/>
    <col min="9685" max="9685" width="12.109375" style="9" customWidth="1"/>
    <col min="9686" max="9686" width="8.88671875" style="9"/>
    <col min="9687" max="9687" width="11" style="9" customWidth="1"/>
    <col min="9688" max="9691" width="8.88671875" style="9"/>
    <col min="9692" max="9692" width="12.109375" style="9" customWidth="1"/>
    <col min="9693" max="9693" width="8.88671875" style="9"/>
    <col min="9694" max="9694" width="11" style="9" customWidth="1"/>
    <col min="9695" max="9698" width="8.88671875" style="9"/>
    <col min="9699" max="9699" width="12.109375" style="9" customWidth="1"/>
    <col min="9700" max="9700" width="8.88671875" style="9"/>
    <col min="9701" max="9701" width="11" style="9" customWidth="1"/>
    <col min="9702" max="9704" width="8.88671875" style="9"/>
    <col min="9705" max="9705" width="9.88671875" style="9" customWidth="1"/>
    <col min="9706" max="9706" width="12.109375" style="9" customWidth="1"/>
    <col min="9707" max="9707" width="8.88671875" style="9"/>
    <col min="9708" max="9708" width="11" style="9" customWidth="1"/>
    <col min="9709" max="9712" width="8.88671875" style="9"/>
    <col min="9713" max="9713" width="12.109375" style="9" customWidth="1"/>
    <col min="9714" max="9888" width="8.88671875" style="9"/>
    <col min="9889" max="9889" width="50" style="9" customWidth="1"/>
    <col min="9890" max="9891" width="0" style="9" hidden="1" customWidth="1"/>
    <col min="9892" max="9892" width="12.109375" style="9" customWidth="1"/>
    <col min="9893" max="9893" width="8.88671875" style="9"/>
    <col min="9894" max="9894" width="11" style="9" customWidth="1"/>
    <col min="9895" max="9898" width="8.88671875" style="9"/>
    <col min="9899" max="9899" width="12.109375" style="9" customWidth="1"/>
    <col min="9900" max="9900" width="8.88671875" style="9"/>
    <col min="9901" max="9901" width="11" style="9" customWidth="1"/>
    <col min="9902" max="9905" width="8.88671875" style="9"/>
    <col min="9906" max="9906" width="12.109375" style="9" customWidth="1"/>
    <col min="9907" max="9907" width="8.88671875" style="9"/>
    <col min="9908" max="9908" width="11" style="9" customWidth="1"/>
    <col min="9909" max="9912" width="8.88671875" style="9"/>
    <col min="9913" max="9913" width="12.109375" style="9" customWidth="1"/>
    <col min="9914" max="9914" width="8.88671875" style="9"/>
    <col min="9915" max="9915" width="11" style="9" customWidth="1"/>
    <col min="9916" max="9919" width="8.88671875" style="9"/>
    <col min="9920" max="9920" width="12.109375" style="9" customWidth="1"/>
    <col min="9921" max="9921" width="8.88671875" style="9"/>
    <col min="9922" max="9922" width="11" style="9" customWidth="1"/>
    <col min="9923" max="9926" width="8.88671875" style="9"/>
    <col min="9927" max="9927" width="12.109375" style="9" customWidth="1"/>
    <col min="9928" max="9928" width="8.88671875" style="9"/>
    <col min="9929" max="9929" width="11" style="9" customWidth="1"/>
    <col min="9930" max="9933" width="8.88671875" style="9"/>
    <col min="9934" max="9934" width="12.109375" style="9" customWidth="1"/>
    <col min="9935" max="9935" width="8.88671875" style="9"/>
    <col min="9936" max="9936" width="11" style="9" customWidth="1"/>
    <col min="9937" max="9940" width="8.88671875" style="9"/>
    <col min="9941" max="9941" width="12.109375" style="9" customWidth="1"/>
    <col min="9942" max="9942" width="8.88671875" style="9"/>
    <col min="9943" max="9943" width="11" style="9" customWidth="1"/>
    <col min="9944" max="9947" width="8.88671875" style="9"/>
    <col min="9948" max="9948" width="12.109375" style="9" customWidth="1"/>
    <col min="9949" max="9949" width="8.88671875" style="9"/>
    <col min="9950" max="9950" width="11" style="9" customWidth="1"/>
    <col min="9951" max="9954" width="8.88671875" style="9"/>
    <col min="9955" max="9955" width="12.109375" style="9" customWidth="1"/>
    <col min="9956" max="9956" width="8.88671875" style="9"/>
    <col min="9957" max="9957" width="11" style="9" customWidth="1"/>
    <col min="9958" max="9960" width="8.88671875" style="9"/>
    <col min="9961" max="9961" width="9.88671875" style="9" customWidth="1"/>
    <col min="9962" max="9962" width="12.109375" style="9" customWidth="1"/>
    <col min="9963" max="9963" width="8.88671875" style="9"/>
    <col min="9964" max="9964" width="11" style="9" customWidth="1"/>
    <col min="9965" max="9968" width="8.88671875" style="9"/>
    <col min="9969" max="9969" width="12.109375" style="9" customWidth="1"/>
    <col min="9970" max="10144" width="8.88671875" style="9"/>
    <col min="10145" max="10145" width="50" style="9" customWidth="1"/>
    <col min="10146" max="10147" width="0" style="9" hidden="1" customWidth="1"/>
    <col min="10148" max="10148" width="12.109375" style="9" customWidth="1"/>
    <col min="10149" max="10149" width="8.88671875" style="9"/>
    <col min="10150" max="10150" width="11" style="9" customWidth="1"/>
    <col min="10151" max="10154" width="8.88671875" style="9"/>
    <col min="10155" max="10155" width="12.109375" style="9" customWidth="1"/>
    <col min="10156" max="10156" width="8.88671875" style="9"/>
    <col min="10157" max="10157" width="11" style="9" customWidth="1"/>
    <col min="10158" max="10161" width="8.88671875" style="9"/>
    <col min="10162" max="10162" width="12.109375" style="9" customWidth="1"/>
    <col min="10163" max="10163" width="8.88671875" style="9"/>
    <col min="10164" max="10164" width="11" style="9" customWidth="1"/>
    <col min="10165" max="10168" width="8.88671875" style="9"/>
    <col min="10169" max="10169" width="12.109375" style="9" customWidth="1"/>
    <col min="10170" max="10170" width="8.88671875" style="9"/>
    <col min="10171" max="10171" width="11" style="9" customWidth="1"/>
    <col min="10172" max="10175" width="8.88671875" style="9"/>
    <col min="10176" max="10176" width="12.109375" style="9" customWidth="1"/>
    <col min="10177" max="10177" width="8.88671875" style="9"/>
    <col min="10178" max="10178" width="11" style="9" customWidth="1"/>
    <col min="10179" max="10182" width="8.88671875" style="9"/>
    <col min="10183" max="10183" width="12.109375" style="9" customWidth="1"/>
    <col min="10184" max="10184" width="8.88671875" style="9"/>
    <col min="10185" max="10185" width="11" style="9" customWidth="1"/>
    <col min="10186" max="10189" width="8.88671875" style="9"/>
    <col min="10190" max="10190" width="12.109375" style="9" customWidth="1"/>
    <col min="10191" max="10191" width="8.88671875" style="9"/>
    <col min="10192" max="10192" width="11" style="9" customWidth="1"/>
    <col min="10193" max="10196" width="8.88671875" style="9"/>
    <col min="10197" max="10197" width="12.109375" style="9" customWidth="1"/>
    <col min="10198" max="10198" width="8.88671875" style="9"/>
    <col min="10199" max="10199" width="11" style="9" customWidth="1"/>
    <col min="10200" max="10203" width="8.88671875" style="9"/>
    <col min="10204" max="10204" width="12.109375" style="9" customWidth="1"/>
    <col min="10205" max="10205" width="8.88671875" style="9"/>
    <col min="10206" max="10206" width="11" style="9" customWidth="1"/>
    <col min="10207" max="10210" width="8.88671875" style="9"/>
    <col min="10211" max="10211" width="12.109375" style="9" customWidth="1"/>
    <col min="10212" max="10212" width="8.88671875" style="9"/>
    <col min="10213" max="10213" width="11" style="9" customWidth="1"/>
    <col min="10214" max="10216" width="8.88671875" style="9"/>
    <col min="10217" max="10217" width="9.88671875" style="9" customWidth="1"/>
    <col min="10218" max="10218" width="12.109375" style="9" customWidth="1"/>
    <col min="10219" max="10219" width="8.88671875" style="9"/>
    <col min="10220" max="10220" width="11" style="9" customWidth="1"/>
    <col min="10221" max="10224" width="8.88671875" style="9"/>
    <col min="10225" max="10225" width="12.109375" style="9" customWidth="1"/>
    <col min="10226" max="10400" width="8.88671875" style="9"/>
    <col min="10401" max="10401" width="50" style="9" customWidth="1"/>
    <col min="10402" max="10403" width="0" style="9" hidden="1" customWidth="1"/>
    <col min="10404" max="10404" width="12.109375" style="9" customWidth="1"/>
    <col min="10405" max="10405" width="8.88671875" style="9"/>
    <col min="10406" max="10406" width="11" style="9" customWidth="1"/>
    <col min="10407" max="10410" width="8.88671875" style="9"/>
    <col min="10411" max="10411" width="12.109375" style="9" customWidth="1"/>
    <col min="10412" max="10412" width="8.88671875" style="9"/>
    <col min="10413" max="10413" width="11" style="9" customWidth="1"/>
    <col min="10414" max="10417" width="8.88671875" style="9"/>
    <col min="10418" max="10418" width="12.109375" style="9" customWidth="1"/>
    <col min="10419" max="10419" width="8.88671875" style="9"/>
    <col min="10420" max="10420" width="11" style="9" customWidth="1"/>
    <col min="10421" max="10424" width="8.88671875" style="9"/>
    <col min="10425" max="10425" width="12.109375" style="9" customWidth="1"/>
    <col min="10426" max="10426" width="8.88671875" style="9"/>
    <col min="10427" max="10427" width="11" style="9" customWidth="1"/>
    <col min="10428" max="10431" width="8.88671875" style="9"/>
    <col min="10432" max="10432" width="12.109375" style="9" customWidth="1"/>
    <col min="10433" max="10433" width="8.88671875" style="9"/>
    <col min="10434" max="10434" width="11" style="9" customWidth="1"/>
    <col min="10435" max="10438" width="8.88671875" style="9"/>
    <col min="10439" max="10439" width="12.109375" style="9" customWidth="1"/>
    <col min="10440" max="10440" width="8.88671875" style="9"/>
    <col min="10441" max="10441" width="11" style="9" customWidth="1"/>
    <col min="10442" max="10445" width="8.88671875" style="9"/>
    <col min="10446" max="10446" width="12.109375" style="9" customWidth="1"/>
    <col min="10447" max="10447" width="8.88671875" style="9"/>
    <col min="10448" max="10448" width="11" style="9" customWidth="1"/>
    <col min="10449" max="10452" width="8.88671875" style="9"/>
    <col min="10453" max="10453" width="12.109375" style="9" customWidth="1"/>
    <col min="10454" max="10454" width="8.88671875" style="9"/>
    <col min="10455" max="10455" width="11" style="9" customWidth="1"/>
    <col min="10456" max="10459" width="8.88671875" style="9"/>
    <col min="10460" max="10460" width="12.109375" style="9" customWidth="1"/>
    <col min="10461" max="10461" width="8.88671875" style="9"/>
    <col min="10462" max="10462" width="11" style="9" customWidth="1"/>
    <col min="10463" max="10466" width="8.88671875" style="9"/>
    <col min="10467" max="10467" width="12.109375" style="9" customWidth="1"/>
    <col min="10468" max="10468" width="8.88671875" style="9"/>
    <col min="10469" max="10469" width="11" style="9" customWidth="1"/>
    <col min="10470" max="10472" width="8.88671875" style="9"/>
    <col min="10473" max="10473" width="9.88671875" style="9" customWidth="1"/>
    <col min="10474" max="10474" width="12.109375" style="9" customWidth="1"/>
    <col min="10475" max="10475" width="8.88671875" style="9"/>
    <col min="10476" max="10476" width="11" style="9" customWidth="1"/>
    <col min="10477" max="10480" width="8.88671875" style="9"/>
    <col min="10481" max="10481" width="12.109375" style="9" customWidth="1"/>
    <col min="10482" max="10656" width="8.88671875" style="9"/>
    <col min="10657" max="10657" width="50" style="9" customWidth="1"/>
    <col min="10658" max="10659" width="0" style="9" hidden="1" customWidth="1"/>
    <col min="10660" max="10660" width="12.109375" style="9" customWidth="1"/>
    <col min="10661" max="10661" width="8.88671875" style="9"/>
    <col min="10662" max="10662" width="11" style="9" customWidth="1"/>
    <col min="10663" max="10666" width="8.88671875" style="9"/>
    <col min="10667" max="10667" width="12.109375" style="9" customWidth="1"/>
    <col min="10668" max="10668" width="8.88671875" style="9"/>
    <col min="10669" max="10669" width="11" style="9" customWidth="1"/>
    <col min="10670" max="10673" width="8.88671875" style="9"/>
    <col min="10674" max="10674" width="12.109375" style="9" customWidth="1"/>
    <col min="10675" max="10675" width="8.88671875" style="9"/>
    <col min="10676" max="10676" width="11" style="9" customWidth="1"/>
    <col min="10677" max="10680" width="8.88671875" style="9"/>
    <col min="10681" max="10681" width="12.109375" style="9" customWidth="1"/>
    <col min="10682" max="10682" width="8.88671875" style="9"/>
    <col min="10683" max="10683" width="11" style="9" customWidth="1"/>
    <col min="10684" max="10687" width="8.88671875" style="9"/>
    <col min="10688" max="10688" width="12.109375" style="9" customWidth="1"/>
    <col min="10689" max="10689" width="8.88671875" style="9"/>
    <col min="10690" max="10690" width="11" style="9" customWidth="1"/>
    <col min="10691" max="10694" width="8.88671875" style="9"/>
    <col min="10695" max="10695" width="12.109375" style="9" customWidth="1"/>
    <col min="10696" max="10696" width="8.88671875" style="9"/>
    <col min="10697" max="10697" width="11" style="9" customWidth="1"/>
    <col min="10698" max="10701" width="8.88671875" style="9"/>
    <col min="10702" max="10702" width="12.109375" style="9" customWidth="1"/>
    <col min="10703" max="10703" width="8.88671875" style="9"/>
    <col min="10704" max="10704" width="11" style="9" customWidth="1"/>
    <col min="10705" max="10708" width="8.88671875" style="9"/>
    <col min="10709" max="10709" width="12.109375" style="9" customWidth="1"/>
    <col min="10710" max="10710" width="8.88671875" style="9"/>
    <col min="10711" max="10711" width="11" style="9" customWidth="1"/>
    <col min="10712" max="10715" width="8.88671875" style="9"/>
    <col min="10716" max="10716" width="12.109375" style="9" customWidth="1"/>
    <col min="10717" max="10717" width="8.88671875" style="9"/>
    <col min="10718" max="10718" width="11" style="9" customWidth="1"/>
    <col min="10719" max="10722" width="8.88671875" style="9"/>
    <col min="10723" max="10723" width="12.109375" style="9" customWidth="1"/>
    <col min="10724" max="10724" width="8.88671875" style="9"/>
    <col min="10725" max="10725" width="11" style="9" customWidth="1"/>
    <col min="10726" max="10728" width="8.88671875" style="9"/>
    <col min="10729" max="10729" width="9.88671875" style="9" customWidth="1"/>
    <col min="10730" max="10730" width="12.109375" style="9" customWidth="1"/>
    <col min="10731" max="10731" width="8.88671875" style="9"/>
    <col min="10732" max="10732" width="11" style="9" customWidth="1"/>
    <col min="10733" max="10736" width="8.88671875" style="9"/>
    <col min="10737" max="10737" width="12.109375" style="9" customWidth="1"/>
    <col min="10738" max="10912" width="8.88671875" style="9"/>
    <col min="10913" max="10913" width="50" style="9" customWidth="1"/>
    <col min="10914" max="10915" width="0" style="9" hidden="1" customWidth="1"/>
    <col min="10916" max="10916" width="12.109375" style="9" customWidth="1"/>
    <col min="10917" max="10917" width="8.88671875" style="9"/>
    <col min="10918" max="10918" width="11" style="9" customWidth="1"/>
    <col min="10919" max="10922" width="8.88671875" style="9"/>
    <col min="10923" max="10923" width="12.109375" style="9" customWidth="1"/>
    <col min="10924" max="10924" width="8.88671875" style="9"/>
    <col min="10925" max="10925" width="11" style="9" customWidth="1"/>
    <col min="10926" max="10929" width="8.88671875" style="9"/>
    <col min="10930" max="10930" width="12.109375" style="9" customWidth="1"/>
    <col min="10931" max="10931" width="8.88671875" style="9"/>
    <col min="10932" max="10932" width="11" style="9" customWidth="1"/>
    <col min="10933" max="10936" width="8.88671875" style="9"/>
    <col min="10937" max="10937" width="12.109375" style="9" customWidth="1"/>
    <col min="10938" max="10938" width="8.88671875" style="9"/>
    <col min="10939" max="10939" width="11" style="9" customWidth="1"/>
    <col min="10940" max="10943" width="8.88671875" style="9"/>
    <col min="10944" max="10944" width="12.109375" style="9" customWidth="1"/>
    <col min="10945" max="10945" width="8.88671875" style="9"/>
    <col min="10946" max="10946" width="11" style="9" customWidth="1"/>
    <col min="10947" max="10950" width="8.88671875" style="9"/>
    <col min="10951" max="10951" width="12.109375" style="9" customWidth="1"/>
    <col min="10952" max="10952" width="8.88671875" style="9"/>
    <col min="10953" max="10953" width="11" style="9" customWidth="1"/>
    <col min="10954" max="10957" width="8.88671875" style="9"/>
    <col min="10958" max="10958" width="12.109375" style="9" customWidth="1"/>
    <col min="10959" max="10959" width="8.88671875" style="9"/>
    <col min="10960" max="10960" width="11" style="9" customWidth="1"/>
    <col min="10961" max="10964" width="8.88671875" style="9"/>
    <col min="10965" max="10965" width="12.109375" style="9" customWidth="1"/>
    <col min="10966" max="10966" width="8.88671875" style="9"/>
    <col min="10967" max="10967" width="11" style="9" customWidth="1"/>
    <col min="10968" max="10971" width="8.88671875" style="9"/>
    <col min="10972" max="10972" width="12.109375" style="9" customWidth="1"/>
    <col min="10973" max="10973" width="8.88671875" style="9"/>
    <col min="10974" max="10974" width="11" style="9" customWidth="1"/>
    <col min="10975" max="10978" width="8.88671875" style="9"/>
    <col min="10979" max="10979" width="12.109375" style="9" customWidth="1"/>
    <col min="10980" max="10980" width="8.88671875" style="9"/>
    <col min="10981" max="10981" width="11" style="9" customWidth="1"/>
    <col min="10982" max="10984" width="8.88671875" style="9"/>
    <col min="10985" max="10985" width="9.88671875" style="9" customWidth="1"/>
    <col min="10986" max="10986" width="12.109375" style="9" customWidth="1"/>
    <col min="10987" max="10987" width="8.88671875" style="9"/>
    <col min="10988" max="10988" width="11" style="9" customWidth="1"/>
    <col min="10989" max="10992" width="8.88671875" style="9"/>
    <col min="10993" max="10993" width="12.109375" style="9" customWidth="1"/>
    <col min="10994" max="11168" width="8.88671875" style="9"/>
    <col min="11169" max="11169" width="50" style="9" customWidth="1"/>
    <col min="11170" max="11171" width="0" style="9" hidden="1" customWidth="1"/>
    <col min="11172" max="11172" width="12.109375" style="9" customWidth="1"/>
    <col min="11173" max="11173" width="8.88671875" style="9"/>
    <col min="11174" max="11174" width="11" style="9" customWidth="1"/>
    <col min="11175" max="11178" width="8.88671875" style="9"/>
    <col min="11179" max="11179" width="12.109375" style="9" customWidth="1"/>
    <col min="11180" max="11180" width="8.88671875" style="9"/>
    <col min="11181" max="11181" width="11" style="9" customWidth="1"/>
    <col min="11182" max="11185" width="8.88671875" style="9"/>
    <col min="11186" max="11186" width="12.109375" style="9" customWidth="1"/>
    <col min="11187" max="11187" width="8.88671875" style="9"/>
    <col min="11188" max="11188" width="11" style="9" customWidth="1"/>
    <col min="11189" max="11192" width="8.88671875" style="9"/>
    <col min="11193" max="11193" width="12.109375" style="9" customWidth="1"/>
    <col min="11194" max="11194" width="8.88671875" style="9"/>
    <col min="11195" max="11195" width="11" style="9" customWidth="1"/>
    <col min="11196" max="11199" width="8.88671875" style="9"/>
    <col min="11200" max="11200" width="12.109375" style="9" customWidth="1"/>
    <col min="11201" max="11201" width="8.88671875" style="9"/>
    <col min="11202" max="11202" width="11" style="9" customWidth="1"/>
    <col min="11203" max="11206" width="8.88671875" style="9"/>
    <col min="11207" max="11207" width="12.109375" style="9" customWidth="1"/>
    <col min="11208" max="11208" width="8.88671875" style="9"/>
    <col min="11209" max="11209" width="11" style="9" customWidth="1"/>
    <col min="11210" max="11213" width="8.88671875" style="9"/>
    <col min="11214" max="11214" width="12.109375" style="9" customWidth="1"/>
    <col min="11215" max="11215" width="8.88671875" style="9"/>
    <col min="11216" max="11216" width="11" style="9" customWidth="1"/>
    <col min="11217" max="11220" width="8.88671875" style="9"/>
    <col min="11221" max="11221" width="12.109375" style="9" customWidth="1"/>
    <col min="11222" max="11222" width="8.88671875" style="9"/>
    <col min="11223" max="11223" width="11" style="9" customWidth="1"/>
    <col min="11224" max="11227" width="8.88671875" style="9"/>
    <col min="11228" max="11228" width="12.109375" style="9" customWidth="1"/>
    <col min="11229" max="11229" width="8.88671875" style="9"/>
    <col min="11230" max="11230" width="11" style="9" customWidth="1"/>
    <col min="11231" max="11234" width="8.88671875" style="9"/>
    <col min="11235" max="11235" width="12.109375" style="9" customWidth="1"/>
    <col min="11236" max="11236" width="8.88671875" style="9"/>
    <col min="11237" max="11237" width="11" style="9" customWidth="1"/>
    <col min="11238" max="11240" width="8.88671875" style="9"/>
    <col min="11241" max="11241" width="9.88671875" style="9" customWidth="1"/>
    <col min="11242" max="11242" width="12.109375" style="9" customWidth="1"/>
    <col min="11243" max="11243" width="8.88671875" style="9"/>
    <col min="11244" max="11244" width="11" style="9" customWidth="1"/>
    <col min="11245" max="11248" width="8.88671875" style="9"/>
    <col min="11249" max="11249" width="12.109375" style="9" customWidth="1"/>
    <col min="11250" max="11424" width="8.88671875" style="9"/>
    <col min="11425" max="11425" width="50" style="9" customWidth="1"/>
    <col min="11426" max="11427" width="0" style="9" hidden="1" customWidth="1"/>
    <col min="11428" max="11428" width="12.109375" style="9" customWidth="1"/>
    <col min="11429" max="11429" width="8.88671875" style="9"/>
    <col min="11430" max="11430" width="11" style="9" customWidth="1"/>
    <col min="11431" max="11434" width="8.88671875" style="9"/>
    <col min="11435" max="11435" width="12.109375" style="9" customWidth="1"/>
    <col min="11436" max="11436" width="8.88671875" style="9"/>
    <col min="11437" max="11437" width="11" style="9" customWidth="1"/>
    <col min="11438" max="11441" width="8.88671875" style="9"/>
    <col min="11442" max="11442" width="12.109375" style="9" customWidth="1"/>
    <col min="11443" max="11443" width="8.88671875" style="9"/>
    <col min="11444" max="11444" width="11" style="9" customWidth="1"/>
    <col min="11445" max="11448" width="8.88671875" style="9"/>
    <col min="11449" max="11449" width="12.109375" style="9" customWidth="1"/>
    <col min="11450" max="11450" width="8.88671875" style="9"/>
    <col min="11451" max="11451" width="11" style="9" customWidth="1"/>
    <col min="11452" max="11455" width="8.88671875" style="9"/>
    <col min="11456" max="11456" width="12.109375" style="9" customWidth="1"/>
    <col min="11457" max="11457" width="8.88671875" style="9"/>
    <col min="11458" max="11458" width="11" style="9" customWidth="1"/>
    <col min="11459" max="11462" width="8.88671875" style="9"/>
    <col min="11463" max="11463" width="12.109375" style="9" customWidth="1"/>
    <col min="11464" max="11464" width="8.88671875" style="9"/>
    <col min="11465" max="11465" width="11" style="9" customWidth="1"/>
    <col min="11466" max="11469" width="8.88671875" style="9"/>
    <col min="11470" max="11470" width="12.109375" style="9" customWidth="1"/>
    <col min="11471" max="11471" width="8.88671875" style="9"/>
    <col min="11472" max="11472" width="11" style="9" customWidth="1"/>
    <col min="11473" max="11476" width="8.88671875" style="9"/>
    <col min="11477" max="11477" width="12.109375" style="9" customWidth="1"/>
    <col min="11478" max="11478" width="8.88671875" style="9"/>
    <col min="11479" max="11479" width="11" style="9" customWidth="1"/>
    <col min="11480" max="11483" width="8.88671875" style="9"/>
    <col min="11484" max="11484" width="12.109375" style="9" customWidth="1"/>
    <col min="11485" max="11485" width="8.88671875" style="9"/>
    <col min="11486" max="11486" width="11" style="9" customWidth="1"/>
    <col min="11487" max="11490" width="8.88671875" style="9"/>
    <col min="11491" max="11491" width="12.109375" style="9" customWidth="1"/>
    <col min="11492" max="11492" width="8.88671875" style="9"/>
    <col min="11493" max="11493" width="11" style="9" customWidth="1"/>
    <col min="11494" max="11496" width="8.88671875" style="9"/>
    <col min="11497" max="11497" width="9.88671875" style="9" customWidth="1"/>
    <col min="11498" max="11498" width="12.109375" style="9" customWidth="1"/>
    <col min="11499" max="11499" width="8.88671875" style="9"/>
    <col min="11500" max="11500" width="11" style="9" customWidth="1"/>
    <col min="11501" max="11504" width="8.88671875" style="9"/>
    <col min="11505" max="11505" width="12.109375" style="9" customWidth="1"/>
    <col min="11506" max="11680" width="8.88671875" style="9"/>
    <col min="11681" max="11681" width="50" style="9" customWidth="1"/>
    <col min="11682" max="11683" width="0" style="9" hidden="1" customWidth="1"/>
    <col min="11684" max="11684" width="12.109375" style="9" customWidth="1"/>
    <col min="11685" max="11685" width="8.88671875" style="9"/>
    <col min="11686" max="11686" width="11" style="9" customWidth="1"/>
    <col min="11687" max="11690" width="8.88671875" style="9"/>
    <col min="11691" max="11691" width="12.109375" style="9" customWidth="1"/>
    <col min="11692" max="11692" width="8.88671875" style="9"/>
    <col min="11693" max="11693" width="11" style="9" customWidth="1"/>
    <col min="11694" max="11697" width="8.88671875" style="9"/>
    <col min="11698" max="11698" width="12.109375" style="9" customWidth="1"/>
    <col min="11699" max="11699" width="8.88671875" style="9"/>
    <col min="11700" max="11700" width="11" style="9" customWidth="1"/>
    <col min="11701" max="11704" width="8.88671875" style="9"/>
    <col min="11705" max="11705" width="12.109375" style="9" customWidth="1"/>
    <col min="11706" max="11706" width="8.88671875" style="9"/>
    <col min="11707" max="11707" width="11" style="9" customWidth="1"/>
    <col min="11708" max="11711" width="8.88671875" style="9"/>
    <col min="11712" max="11712" width="12.109375" style="9" customWidth="1"/>
    <col min="11713" max="11713" width="8.88671875" style="9"/>
    <col min="11714" max="11714" width="11" style="9" customWidth="1"/>
    <col min="11715" max="11718" width="8.88671875" style="9"/>
    <col min="11719" max="11719" width="12.109375" style="9" customWidth="1"/>
    <col min="11720" max="11720" width="8.88671875" style="9"/>
    <col min="11721" max="11721" width="11" style="9" customWidth="1"/>
    <col min="11722" max="11725" width="8.88671875" style="9"/>
    <col min="11726" max="11726" width="12.109375" style="9" customWidth="1"/>
    <col min="11727" max="11727" width="8.88671875" style="9"/>
    <col min="11728" max="11728" width="11" style="9" customWidth="1"/>
    <col min="11729" max="11732" width="8.88671875" style="9"/>
    <col min="11733" max="11733" width="12.109375" style="9" customWidth="1"/>
    <col min="11734" max="11734" width="8.88671875" style="9"/>
    <col min="11735" max="11735" width="11" style="9" customWidth="1"/>
    <col min="11736" max="11739" width="8.88671875" style="9"/>
    <col min="11740" max="11740" width="12.109375" style="9" customWidth="1"/>
    <col min="11741" max="11741" width="8.88671875" style="9"/>
    <col min="11742" max="11742" width="11" style="9" customWidth="1"/>
    <col min="11743" max="11746" width="8.88671875" style="9"/>
    <col min="11747" max="11747" width="12.109375" style="9" customWidth="1"/>
    <col min="11748" max="11748" width="8.88671875" style="9"/>
    <col min="11749" max="11749" width="11" style="9" customWidth="1"/>
    <col min="11750" max="11752" width="8.88671875" style="9"/>
    <col min="11753" max="11753" width="9.88671875" style="9" customWidth="1"/>
    <col min="11754" max="11754" width="12.109375" style="9" customWidth="1"/>
    <col min="11755" max="11755" width="8.88671875" style="9"/>
    <col min="11756" max="11756" width="11" style="9" customWidth="1"/>
    <col min="11757" max="11760" width="8.88671875" style="9"/>
    <col min="11761" max="11761" width="12.109375" style="9" customWidth="1"/>
    <col min="11762" max="11936" width="8.88671875" style="9"/>
    <col min="11937" max="11937" width="50" style="9" customWidth="1"/>
    <col min="11938" max="11939" width="0" style="9" hidden="1" customWidth="1"/>
    <col min="11940" max="11940" width="12.109375" style="9" customWidth="1"/>
    <col min="11941" max="11941" width="8.88671875" style="9"/>
    <col min="11942" max="11942" width="11" style="9" customWidth="1"/>
    <col min="11943" max="11946" width="8.88671875" style="9"/>
    <col min="11947" max="11947" width="12.109375" style="9" customWidth="1"/>
    <col min="11948" max="11948" width="8.88671875" style="9"/>
    <col min="11949" max="11949" width="11" style="9" customWidth="1"/>
    <col min="11950" max="11953" width="8.88671875" style="9"/>
    <col min="11954" max="11954" width="12.109375" style="9" customWidth="1"/>
    <col min="11955" max="11955" width="8.88671875" style="9"/>
    <col min="11956" max="11956" width="11" style="9" customWidth="1"/>
    <col min="11957" max="11960" width="8.88671875" style="9"/>
    <col min="11961" max="11961" width="12.109375" style="9" customWidth="1"/>
    <col min="11962" max="11962" width="8.88671875" style="9"/>
    <col min="11963" max="11963" width="11" style="9" customWidth="1"/>
    <col min="11964" max="11967" width="8.88671875" style="9"/>
    <col min="11968" max="11968" width="12.109375" style="9" customWidth="1"/>
    <col min="11969" max="11969" width="8.88671875" style="9"/>
    <col min="11970" max="11970" width="11" style="9" customWidth="1"/>
    <col min="11971" max="11974" width="8.88671875" style="9"/>
    <col min="11975" max="11975" width="12.109375" style="9" customWidth="1"/>
    <col min="11976" max="11976" width="8.88671875" style="9"/>
    <col min="11977" max="11977" width="11" style="9" customWidth="1"/>
    <col min="11978" max="11981" width="8.88671875" style="9"/>
    <col min="11982" max="11982" width="12.109375" style="9" customWidth="1"/>
    <col min="11983" max="11983" width="8.88671875" style="9"/>
    <col min="11984" max="11984" width="11" style="9" customWidth="1"/>
    <col min="11985" max="11988" width="8.88671875" style="9"/>
    <col min="11989" max="11989" width="12.109375" style="9" customWidth="1"/>
    <col min="11990" max="11990" width="8.88671875" style="9"/>
    <col min="11991" max="11991" width="11" style="9" customWidth="1"/>
    <col min="11992" max="11995" width="8.88671875" style="9"/>
    <col min="11996" max="11996" width="12.109375" style="9" customWidth="1"/>
    <col min="11997" max="11997" width="8.88671875" style="9"/>
    <col min="11998" max="11998" width="11" style="9" customWidth="1"/>
    <col min="11999" max="12002" width="8.88671875" style="9"/>
    <col min="12003" max="12003" width="12.109375" style="9" customWidth="1"/>
    <col min="12004" max="12004" width="8.88671875" style="9"/>
    <col min="12005" max="12005" width="11" style="9" customWidth="1"/>
    <col min="12006" max="12008" width="8.88671875" style="9"/>
    <col min="12009" max="12009" width="9.88671875" style="9" customWidth="1"/>
    <col min="12010" max="12010" width="12.109375" style="9" customWidth="1"/>
    <col min="12011" max="12011" width="8.88671875" style="9"/>
    <col min="12012" max="12012" width="11" style="9" customWidth="1"/>
    <col min="12013" max="12016" width="8.88671875" style="9"/>
    <col min="12017" max="12017" width="12.109375" style="9" customWidth="1"/>
    <col min="12018" max="12192" width="8.88671875" style="9"/>
    <col min="12193" max="12193" width="50" style="9" customWidth="1"/>
    <col min="12194" max="12195" width="0" style="9" hidden="1" customWidth="1"/>
    <col min="12196" max="12196" width="12.109375" style="9" customWidth="1"/>
    <col min="12197" max="12197" width="8.88671875" style="9"/>
    <col min="12198" max="12198" width="11" style="9" customWidth="1"/>
    <col min="12199" max="12202" width="8.88671875" style="9"/>
    <col min="12203" max="12203" width="12.109375" style="9" customWidth="1"/>
    <col min="12204" max="12204" width="8.88671875" style="9"/>
    <col min="12205" max="12205" width="11" style="9" customWidth="1"/>
    <col min="12206" max="12209" width="8.88671875" style="9"/>
    <col min="12210" max="12210" width="12.109375" style="9" customWidth="1"/>
    <col min="12211" max="12211" width="8.88671875" style="9"/>
    <col min="12212" max="12212" width="11" style="9" customWidth="1"/>
    <col min="12213" max="12216" width="8.88671875" style="9"/>
    <col min="12217" max="12217" width="12.109375" style="9" customWidth="1"/>
    <col min="12218" max="12218" width="8.88671875" style="9"/>
    <col min="12219" max="12219" width="11" style="9" customWidth="1"/>
    <col min="12220" max="12223" width="8.88671875" style="9"/>
    <col min="12224" max="12224" width="12.109375" style="9" customWidth="1"/>
    <col min="12225" max="12225" width="8.88671875" style="9"/>
    <col min="12226" max="12226" width="11" style="9" customWidth="1"/>
    <col min="12227" max="12230" width="8.88671875" style="9"/>
    <col min="12231" max="12231" width="12.109375" style="9" customWidth="1"/>
    <col min="12232" max="12232" width="8.88671875" style="9"/>
    <col min="12233" max="12233" width="11" style="9" customWidth="1"/>
    <col min="12234" max="12237" width="8.88671875" style="9"/>
    <col min="12238" max="12238" width="12.109375" style="9" customWidth="1"/>
    <col min="12239" max="12239" width="8.88671875" style="9"/>
    <col min="12240" max="12240" width="11" style="9" customWidth="1"/>
    <col min="12241" max="12244" width="8.88671875" style="9"/>
    <col min="12245" max="12245" width="12.109375" style="9" customWidth="1"/>
    <col min="12246" max="12246" width="8.88671875" style="9"/>
    <col min="12247" max="12247" width="11" style="9" customWidth="1"/>
    <col min="12248" max="12251" width="8.88671875" style="9"/>
    <col min="12252" max="12252" width="12.109375" style="9" customWidth="1"/>
    <col min="12253" max="12253" width="8.88671875" style="9"/>
    <col min="12254" max="12254" width="11" style="9" customWidth="1"/>
    <col min="12255" max="12258" width="8.88671875" style="9"/>
    <col min="12259" max="12259" width="12.109375" style="9" customWidth="1"/>
    <col min="12260" max="12260" width="8.88671875" style="9"/>
    <col min="12261" max="12261" width="11" style="9" customWidth="1"/>
    <col min="12262" max="12264" width="8.88671875" style="9"/>
    <col min="12265" max="12265" width="9.88671875" style="9" customWidth="1"/>
    <col min="12266" max="12266" width="12.109375" style="9" customWidth="1"/>
    <col min="12267" max="12267" width="8.88671875" style="9"/>
    <col min="12268" max="12268" width="11" style="9" customWidth="1"/>
    <col min="12269" max="12272" width="8.88671875" style="9"/>
    <col min="12273" max="12273" width="12.109375" style="9" customWidth="1"/>
    <col min="12274" max="12448" width="8.88671875" style="9"/>
    <col min="12449" max="12449" width="50" style="9" customWidth="1"/>
    <col min="12450" max="12451" width="0" style="9" hidden="1" customWidth="1"/>
    <col min="12452" max="12452" width="12.109375" style="9" customWidth="1"/>
    <col min="12453" max="12453" width="8.88671875" style="9"/>
    <col min="12454" max="12454" width="11" style="9" customWidth="1"/>
    <col min="12455" max="12458" width="8.88671875" style="9"/>
    <col min="12459" max="12459" width="12.109375" style="9" customWidth="1"/>
    <col min="12460" max="12460" width="8.88671875" style="9"/>
    <col min="12461" max="12461" width="11" style="9" customWidth="1"/>
    <col min="12462" max="12465" width="8.88671875" style="9"/>
    <col min="12466" max="12466" width="12.109375" style="9" customWidth="1"/>
    <col min="12467" max="12467" width="8.88671875" style="9"/>
    <col min="12468" max="12468" width="11" style="9" customWidth="1"/>
    <col min="12469" max="12472" width="8.88671875" style="9"/>
    <col min="12473" max="12473" width="12.109375" style="9" customWidth="1"/>
    <col min="12474" max="12474" width="8.88671875" style="9"/>
    <col min="12475" max="12475" width="11" style="9" customWidth="1"/>
    <col min="12476" max="12479" width="8.88671875" style="9"/>
    <col min="12480" max="12480" width="12.109375" style="9" customWidth="1"/>
    <col min="12481" max="12481" width="8.88671875" style="9"/>
    <col min="12482" max="12482" width="11" style="9" customWidth="1"/>
    <col min="12483" max="12486" width="8.88671875" style="9"/>
    <col min="12487" max="12487" width="12.109375" style="9" customWidth="1"/>
    <col min="12488" max="12488" width="8.88671875" style="9"/>
    <col min="12489" max="12489" width="11" style="9" customWidth="1"/>
    <col min="12490" max="12493" width="8.88671875" style="9"/>
    <col min="12494" max="12494" width="12.109375" style="9" customWidth="1"/>
    <col min="12495" max="12495" width="8.88671875" style="9"/>
    <col min="12496" max="12496" width="11" style="9" customWidth="1"/>
    <col min="12497" max="12500" width="8.88671875" style="9"/>
    <col min="12501" max="12501" width="12.109375" style="9" customWidth="1"/>
    <col min="12502" max="12502" width="8.88671875" style="9"/>
    <col min="12503" max="12503" width="11" style="9" customWidth="1"/>
    <col min="12504" max="12507" width="8.88671875" style="9"/>
    <col min="12508" max="12508" width="12.109375" style="9" customWidth="1"/>
    <col min="12509" max="12509" width="8.88671875" style="9"/>
    <col min="12510" max="12510" width="11" style="9" customWidth="1"/>
    <col min="12511" max="12514" width="8.88671875" style="9"/>
    <col min="12515" max="12515" width="12.109375" style="9" customWidth="1"/>
    <col min="12516" max="12516" width="8.88671875" style="9"/>
    <col min="12517" max="12517" width="11" style="9" customWidth="1"/>
    <col min="12518" max="12520" width="8.88671875" style="9"/>
    <col min="12521" max="12521" width="9.88671875" style="9" customWidth="1"/>
    <col min="12522" max="12522" width="12.109375" style="9" customWidth="1"/>
    <col min="12523" max="12523" width="8.88671875" style="9"/>
    <col min="12524" max="12524" width="11" style="9" customWidth="1"/>
    <col min="12525" max="12528" width="8.88671875" style="9"/>
    <col min="12529" max="12529" width="12.109375" style="9" customWidth="1"/>
    <col min="12530" max="12704" width="8.88671875" style="9"/>
    <col min="12705" max="12705" width="50" style="9" customWidth="1"/>
    <col min="12706" max="12707" width="0" style="9" hidden="1" customWidth="1"/>
    <col min="12708" max="12708" width="12.109375" style="9" customWidth="1"/>
    <col min="12709" max="12709" width="8.88671875" style="9"/>
    <col min="12710" max="12710" width="11" style="9" customWidth="1"/>
    <col min="12711" max="12714" width="8.88671875" style="9"/>
    <col min="12715" max="12715" width="12.109375" style="9" customWidth="1"/>
    <col min="12716" max="12716" width="8.88671875" style="9"/>
    <col min="12717" max="12717" width="11" style="9" customWidth="1"/>
    <col min="12718" max="12721" width="8.88671875" style="9"/>
    <col min="12722" max="12722" width="12.109375" style="9" customWidth="1"/>
    <col min="12723" max="12723" width="8.88671875" style="9"/>
    <col min="12724" max="12724" width="11" style="9" customWidth="1"/>
    <col min="12725" max="12728" width="8.88671875" style="9"/>
    <col min="12729" max="12729" width="12.109375" style="9" customWidth="1"/>
    <col min="12730" max="12730" width="8.88671875" style="9"/>
    <col min="12731" max="12731" width="11" style="9" customWidth="1"/>
    <col min="12732" max="12735" width="8.88671875" style="9"/>
    <col min="12736" max="12736" width="12.109375" style="9" customWidth="1"/>
    <col min="12737" max="12737" width="8.88671875" style="9"/>
    <col min="12738" max="12738" width="11" style="9" customWidth="1"/>
    <col min="12739" max="12742" width="8.88671875" style="9"/>
    <col min="12743" max="12743" width="12.109375" style="9" customWidth="1"/>
    <col min="12744" max="12744" width="8.88671875" style="9"/>
    <col min="12745" max="12745" width="11" style="9" customWidth="1"/>
    <col min="12746" max="12749" width="8.88671875" style="9"/>
    <col min="12750" max="12750" width="12.109375" style="9" customWidth="1"/>
    <col min="12751" max="12751" width="8.88671875" style="9"/>
    <col min="12752" max="12752" width="11" style="9" customWidth="1"/>
    <col min="12753" max="12756" width="8.88671875" style="9"/>
    <col min="12757" max="12757" width="12.109375" style="9" customWidth="1"/>
    <col min="12758" max="12758" width="8.88671875" style="9"/>
    <col min="12759" max="12759" width="11" style="9" customWidth="1"/>
    <col min="12760" max="12763" width="8.88671875" style="9"/>
    <col min="12764" max="12764" width="12.109375" style="9" customWidth="1"/>
    <col min="12765" max="12765" width="8.88671875" style="9"/>
    <col min="12766" max="12766" width="11" style="9" customWidth="1"/>
    <col min="12767" max="12770" width="8.88671875" style="9"/>
    <col min="12771" max="12771" width="12.109375" style="9" customWidth="1"/>
    <col min="12772" max="12772" width="8.88671875" style="9"/>
    <col min="12773" max="12773" width="11" style="9" customWidth="1"/>
    <col min="12774" max="12776" width="8.88671875" style="9"/>
    <col min="12777" max="12777" width="9.88671875" style="9" customWidth="1"/>
    <col min="12778" max="12778" width="12.109375" style="9" customWidth="1"/>
    <col min="12779" max="12779" width="8.88671875" style="9"/>
    <col min="12780" max="12780" width="11" style="9" customWidth="1"/>
    <col min="12781" max="12784" width="8.88671875" style="9"/>
    <col min="12785" max="12785" width="12.109375" style="9" customWidth="1"/>
    <col min="12786" max="12960" width="8.88671875" style="9"/>
    <col min="12961" max="12961" width="50" style="9" customWidth="1"/>
    <col min="12962" max="12963" width="0" style="9" hidden="1" customWidth="1"/>
    <col min="12964" max="12964" width="12.109375" style="9" customWidth="1"/>
    <col min="12965" max="12965" width="8.88671875" style="9"/>
    <col min="12966" max="12966" width="11" style="9" customWidth="1"/>
    <col min="12967" max="12970" width="8.88671875" style="9"/>
    <col min="12971" max="12971" width="12.109375" style="9" customWidth="1"/>
    <col min="12972" max="12972" width="8.88671875" style="9"/>
    <col min="12973" max="12973" width="11" style="9" customWidth="1"/>
    <col min="12974" max="12977" width="8.88671875" style="9"/>
    <col min="12978" max="12978" width="12.109375" style="9" customWidth="1"/>
    <col min="12979" max="12979" width="8.88671875" style="9"/>
    <col min="12980" max="12980" width="11" style="9" customWidth="1"/>
    <col min="12981" max="12984" width="8.88671875" style="9"/>
    <col min="12985" max="12985" width="12.109375" style="9" customWidth="1"/>
    <col min="12986" max="12986" width="8.88671875" style="9"/>
    <col min="12987" max="12987" width="11" style="9" customWidth="1"/>
    <col min="12988" max="12991" width="8.88671875" style="9"/>
    <col min="12992" max="12992" width="12.109375" style="9" customWidth="1"/>
    <col min="12993" max="12993" width="8.88671875" style="9"/>
    <col min="12994" max="12994" width="11" style="9" customWidth="1"/>
    <col min="12995" max="12998" width="8.88671875" style="9"/>
    <col min="12999" max="12999" width="12.109375" style="9" customWidth="1"/>
    <col min="13000" max="13000" width="8.88671875" style="9"/>
    <col min="13001" max="13001" width="11" style="9" customWidth="1"/>
    <col min="13002" max="13005" width="8.88671875" style="9"/>
    <col min="13006" max="13006" width="12.109375" style="9" customWidth="1"/>
    <col min="13007" max="13007" width="8.88671875" style="9"/>
    <col min="13008" max="13008" width="11" style="9" customWidth="1"/>
    <col min="13009" max="13012" width="8.88671875" style="9"/>
    <col min="13013" max="13013" width="12.109375" style="9" customWidth="1"/>
    <col min="13014" max="13014" width="8.88671875" style="9"/>
    <col min="13015" max="13015" width="11" style="9" customWidth="1"/>
    <col min="13016" max="13019" width="8.88671875" style="9"/>
    <col min="13020" max="13020" width="12.109375" style="9" customWidth="1"/>
    <col min="13021" max="13021" width="8.88671875" style="9"/>
    <col min="13022" max="13022" width="11" style="9" customWidth="1"/>
    <col min="13023" max="13026" width="8.88671875" style="9"/>
    <col min="13027" max="13027" width="12.109375" style="9" customWidth="1"/>
    <col min="13028" max="13028" width="8.88671875" style="9"/>
    <col min="13029" max="13029" width="11" style="9" customWidth="1"/>
    <col min="13030" max="13032" width="8.88671875" style="9"/>
    <col min="13033" max="13033" width="9.88671875" style="9" customWidth="1"/>
    <col min="13034" max="13034" width="12.109375" style="9" customWidth="1"/>
    <col min="13035" max="13035" width="8.88671875" style="9"/>
    <col min="13036" max="13036" width="11" style="9" customWidth="1"/>
    <col min="13037" max="13040" width="8.88671875" style="9"/>
    <col min="13041" max="13041" width="12.109375" style="9" customWidth="1"/>
    <col min="13042" max="13216" width="8.88671875" style="9"/>
    <col min="13217" max="13217" width="50" style="9" customWidth="1"/>
    <col min="13218" max="13219" width="0" style="9" hidden="1" customWidth="1"/>
    <col min="13220" max="13220" width="12.109375" style="9" customWidth="1"/>
    <col min="13221" max="13221" width="8.88671875" style="9"/>
    <col min="13222" max="13222" width="11" style="9" customWidth="1"/>
    <col min="13223" max="13226" width="8.88671875" style="9"/>
    <col min="13227" max="13227" width="12.109375" style="9" customWidth="1"/>
    <col min="13228" max="13228" width="8.88671875" style="9"/>
    <col min="13229" max="13229" width="11" style="9" customWidth="1"/>
    <col min="13230" max="13233" width="8.88671875" style="9"/>
    <col min="13234" max="13234" width="12.109375" style="9" customWidth="1"/>
    <col min="13235" max="13235" width="8.88671875" style="9"/>
    <col min="13236" max="13236" width="11" style="9" customWidth="1"/>
    <col min="13237" max="13240" width="8.88671875" style="9"/>
    <col min="13241" max="13241" width="12.109375" style="9" customWidth="1"/>
    <col min="13242" max="13242" width="8.88671875" style="9"/>
    <col min="13243" max="13243" width="11" style="9" customWidth="1"/>
    <col min="13244" max="13247" width="8.88671875" style="9"/>
    <col min="13248" max="13248" width="12.109375" style="9" customWidth="1"/>
    <col min="13249" max="13249" width="8.88671875" style="9"/>
    <col min="13250" max="13250" width="11" style="9" customWidth="1"/>
    <col min="13251" max="13254" width="8.88671875" style="9"/>
    <col min="13255" max="13255" width="12.109375" style="9" customWidth="1"/>
    <col min="13256" max="13256" width="8.88671875" style="9"/>
    <col min="13257" max="13257" width="11" style="9" customWidth="1"/>
    <col min="13258" max="13261" width="8.88671875" style="9"/>
    <col min="13262" max="13262" width="12.109375" style="9" customWidth="1"/>
    <col min="13263" max="13263" width="8.88671875" style="9"/>
    <col min="13264" max="13264" width="11" style="9" customWidth="1"/>
    <col min="13265" max="13268" width="8.88671875" style="9"/>
    <col min="13269" max="13269" width="12.109375" style="9" customWidth="1"/>
    <col min="13270" max="13270" width="8.88671875" style="9"/>
    <col min="13271" max="13271" width="11" style="9" customWidth="1"/>
    <col min="13272" max="13275" width="8.88671875" style="9"/>
    <col min="13276" max="13276" width="12.109375" style="9" customWidth="1"/>
    <col min="13277" max="13277" width="8.88671875" style="9"/>
    <col min="13278" max="13278" width="11" style="9" customWidth="1"/>
    <col min="13279" max="13282" width="8.88671875" style="9"/>
    <col min="13283" max="13283" width="12.109375" style="9" customWidth="1"/>
    <col min="13284" max="13284" width="8.88671875" style="9"/>
    <col min="13285" max="13285" width="11" style="9" customWidth="1"/>
    <col min="13286" max="13288" width="8.88671875" style="9"/>
    <col min="13289" max="13289" width="9.88671875" style="9" customWidth="1"/>
    <col min="13290" max="13290" width="12.109375" style="9" customWidth="1"/>
    <col min="13291" max="13291" width="8.88671875" style="9"/>
    <col min="13292" max="13292" width="11" style="9" customWidth="1"/>
    <col min="13293" max="13296" width="8.88671875" style="9"/>
    <col min="13297" max="13297" width="12.109375" style="9" customWidth="1"/>
    <col min="13298" max="13472" width="8.88671875" style="9"/>
    <col min="13473" max="13473" width="50" style="9" customWidth="1"/>
    <col min="13474" max="13475" width="0" style="9" hidden="1" customWidth="1"/>
    <col min="13476" max="13476" width="12.109375" style="9" customWidth="1"/>
    <col min="13477" max="13477" width="8.88671875" style="9"/>
    <col min="13478" max="13478" width="11" style="9" customWidth="1"/>
    <col min="13479" max="13482" width="8.88671875" style="9"/>
    <col min="13483" max="13483" width="12.109375" style="9" customWidth="1"/>
    <col min="13484" max="13484" width="8.88671875" style="9"/>
    <col min="13485" max="13485" width="11" style="9" customWidth="1"/>
    <col min="13486" max="13489" width="8.88671875" style="9"/>
    <col min="13490" max="13490" width="12.109375" style="9" customWidth="1"/>
    <col min="13491" max="13491" width="8.88671875" style="9"/>
    <col min="13492" max="13492" width="11" style="9" customWidth="1"/>
    <col min="13493" max="13496" width="8.88671875" style="9"/>
    <col min="13497" max="13497" width="12.109375" style="9" customWidth="1"/>
    <col min="13498" max="13498" width="8.88671875" style="9"/>
    <col min="13499" max="13499" width="11" style="9" customWidth="1"/>
    <col min="13500" max="13503" width="8.88671875" style="9"/>
    <col min="13504" max="13504" width="12.109375" style="9" customWidth="1"/>
    <col min="13505" max="13505" width="8.88671875" style="9"/>
    <col min="13506" max="13506" width="11" style="9" customWidth="1"/>
    <col min="13507" max="13510" width="8.88671875" style="9"/>
    <col min="13511" max="13511" width="12.109375" style="9" customWidth="1"/>
    <col min="13512" max="13512" width="8.88671875" style="9"/>
    <col min="13513" max="13513" width="11" style="9" customWidth="1"/>
    <col min="13514" max="13517" width="8.88671875" style="9"/>
    <col min="13518" max="13518" width="12.109375" style="9" customWidth="1"/>
    <col min="13519" max="13519" width="8.88671875" style="9"/>
    <col min="13520" max="13520" width="11" style="9" customWidth="1"/>
    <col min="13521" max="13524" width="8.88671875" style="9"/>
    <col min="13525" max="13525" width="12.109375" style="9" customWidth="1"/>
    <col min="13526" max="13526" width="8.88671875" style="9"/>
    <col min="13527" max="13527" width="11" style="9" customWidth="1"/>
    <col min="13528" max="13531" width="8.88671875" style="9"/>
    <col min="13532" max="13532" width="12.109375" style="9" customWidth="1"/>
    <col min="13533" max="13533" width="8.88671875" style="9"/>
    <col min="13534" max="13534" width="11" style="9" customWidth="1"/>
    <col min="13535" max="13538" width="8.88671875" style="9"/>
    <col min="13539" max="13539" width="12.109375" style="9" customWidth="1"/>
    <col min="13540" max="13540" width="8.88671875" style="9"/>
    <col min="13541" max="13541" width="11" style="9" customWidth="1"/>
    <col min="13542" max="13544" width="8.88671875" style="9"/>
    <col min="13545" max="13545" width="9.88671875" style="9" customWidth="1"/>
    <col min="13546" max="13546" width="12.109375" style="9" customWidth="1"/>
    <col min="13547" max="13547" width="8.88671875" style="9"/>
    <col min="13548" max="13548" width="11" style="9" customWidth="1"/>
    <col min="13549" max="13552" width="8.88671875" style="9"/>
    <col min="13553" max="13553" width="12.109375" style="9" customWidth="1"/>
    <col min="13554" max="13728" width="8.88671875" style="9"/>
    <col min="13729" max="13729" width="50" style="9" customWidth="1"/>
    <col min="13730" max="13731" width="0" style="9" hidden="1" customWidth="1"/>
    <col min="13732" max="13732" width="12.109375" style="9" customWidth="1"/>
    <col min="13733" max="13733" width="8.88671875" style="9"/>
    <col min="13734" max="13734" width="11" style="9" customWidth="1"/>
    <col min="13735" max="13738" width="8.88671875" style="9"/>
    <col min="13739" max="13739" width="12.109375" style="9" customWidth="1"/>
    <col min="13740" max="13740" width="8.88671875" style="9"/>
    <col min="13741" max="13741" width="11" style="9" customWidth="1"/>
    <col min="13742" max="13745" width="8.88671875" style="9"/>
    <col min="13746" max="13746" width="12.109375" style="9" customWidth="1"/>
    <col min="13747" max="13747" width="8.88671875" style="9"/>
    <col min="13748" max="13748" width="11" style="9" customWidth="1"/>
    <col min="13749" max="13752" width="8.88671875" style="9"/>
    <col min="13753" max="13753" width="12.109375" style="9" customWidth="1"/>
    <col min="13754" max="13754" width="8.88671875" style="9"/>
    <col min="13755" max="13755" width="11" style="9" customWidth="1"/>
    <col min="13756" max="13759" width="8.88671875" style="9"/>
    <col min="13760" max="13760" width="12.109375" style="9" customWidth="1"/>
    <col min="13761" max="13761" width="8.88671875" style="9"/>
    <col min="13762" max="13762" width="11" style="9" customWidth="1"/>
    <col min="13763" max="13766" width="8.88671875" style="9"/>
    <col min="13767" max="13767" width="12.109375" style="9" customWidth="1"/>
    <col min="13768" max="13768" width="8.88671875" style="9"/>
    <col min="13769" max="13769" width="11" style="9" customWidth="1"/>
    <col min="13770" max="13773" width="8.88671875" style="9"/>
    <col min="13774" max="13774" width="12.109375" style="9" customWidth="1"/>
    <col min="13775" max="13775" width="8.88671875" style="9"/>
    <col min="13776" max="13776" width="11" style="9" customWidth="1"/>
    <col min="13777" max="13780" width="8.88671875" style="9"/>
    <col min="13781" max="13781" width="12.109375" style="9" customWidth="1"/>
    <col min="13782" max="13782" width="8.88671875" style="9"/>
    <col min="13783" max="13783" width="11" style="9" customWidth="1"/>
    <col min="13784" max="13787" width="8.88671875" style="9"/>
    <col min="13788" max="13788" width="12.109375" style="9" customWidth="1"/>
    <col min="13789" max="13789" width="8.88671875" style="9"/>
    <col min="13790" max="13790" width="11" style="9" customWidth="1"/>
    <col min="13791" max="13794" width="8.88671875" style="9"/>
    <col min="13795" max="13795" width="12.109375" style="9" customWidth="1"/>
    <col min="13796" max="13796" width="8.88671875" style="9"/>
    <col min="13797" max="13797" width="11" style="9" customWidth="1"/>
    <col min="13798" max="13800" width="8.88671875" style="9"/>
    <col min="13801" max="13801" width="9.88671875" style="9" customWidth="1"/>
    <col min="13802" max="13802" width="12.109375" style="9" customWidth="1"/>
    <col min="13803" max="13803" width="8.88671875" style="9"/>
    <col min="13804" max="13804" width="11" style="9" customWidth="1"/>
    <col min="13805" max="13808" width="8.88671875" style="9"/>
    <col min="13809" max="13809" width="12.109375" style="9" customWidth="1"/>
    <col min="13810" max="13984" width="8.88671875" style="9"/>
    <col min="13985" max="13985" width="50" style="9" customWidth="1"/>
    <col min="13986" max="13987" width="0" style="9" hidden="1" customWidth="1"/>
    <col min="13988" max="13988" width="12.109375" style="9" customWidth="1"/>
    <col min="13989" max="13989" width="8.88671875" style="9"/>
    <col min="13990" max="13990" width="11" style="9" customWidth="1"/>
    <col min="13991" max="13994" width="8.88671875" style="9"/>
    <col min="13995" max="13995" width="12.109375" style="9" customWidth="1"/>
    <col min="13996" max="13996" width="8.88671875" style="9"/>
    <col min="13997" max="13997" width="11" style="9" customWidth="1"/>
    <col min="13998" max="14001" width="8.88671875" style="9"/>
    <col min="14002" max="14002" width="12.109375" style="9" customWidth="1"/>
    <col min="14003" max="14003" width="8.88671875" style="9"/>
    <col min="14004" max="14004" width="11" style="9" customWidth="1"/>
    <col min="14005" max="14008" width="8.88671875" style="9"/>
    <col min="14009" max="14009" width="12.109375" style="9" customWidth="1"/>
    <col min="14010" max="14010" width="8.88671875" style="9"/>
    <col min="14011" max="14011" width="11" style="9" customWidth="1"/>
    <col min="14012" max="14015" width="8.88671875" style="9"/>
    <col min="14016" max="14016" width="12.109375" style="9" customWidth="1"/>
    <col min="14017" max="14017" width="8.88671875" style="9"/>
    <col min="14018" max="14018" width="11" style="9" customWidth="1"/>
    <col min="14019" max="14022" width="8.88671875" style="9"/>
    <col min="14023" max="14023" width="12.109375" style="9" customWidth="1"/>
    <col min="14024" max="14024" width="8.88671875" style="9"/>
    <col min="14025" max="14025" width="11" style="9" customWidth="1"/>
    <col min="14026" max="14029" width="8.88671875" style="9"/>
    <col min="14030" max="14030" width="12.109375" style="9" customWidth="1"/>
    <col min="14031" max="14031" width="8.88671875" style="9"/>
    <col min="14032" max="14032" width="11" style="9" customWidth="1"/>
    <col min="14033" max="14036" width="8.88671875" style="9"/>
    <col min="14037" max="14037" width="12.109375" style="9" customWidth="1"/>
    <col min="14038" max="14038" width="8.88671875" style="9"/>
    <col min="14039" max="14039" width="11" style="9" customWidth="1"/>
    <col min="14040" max="14043" width="8.88671875" style="9"/>
    <col min="14044" max="14044" width="12.109375" style="9" customWidth="1"/>
    <col min="14045" max="14045" width="8.88671875" style="9"/>
    <col min="14046" max="14046" width="11" style="9" customWidth="1"/>
    <col min="14047" max="14050" width="8.88671875" style="9"/>
    <col min="14051" max="14051" width="12.109375" style="9" customWidth="1"/>
    <col min="14052" max="14052" width="8.88671875" style="9"/>
    <col min="14053" max="14053" width="11" style="9" customWidth="1"/>
    <col min="14054" max="14056" width="8.88671875" style="9"/>
    <col min="14057" max="14057" width="9.88671875" style="9" customWidth="1"/>
    <col min="14058" max="14058" width="12.109375" style="9" customWidth="1"/>
    <col min="14059" max="14059" width="8.88671875" style="9"/>
    <col min="14060" max="14060" width="11" style="9" customWidth="1"/>
    <col min="14061" max="14064" width="8.88671875" style="9"/>
    <col min="14065" max="14065" width="12.109375" style="9" customWidth="1"/>
    <col min="14066" max="14240" width="8.88671875" style="9"/>
    <col min="14241" max="14241" width="50" style="9" customWidth="1"/>
    <col min="14242" max="14243" width="0" style="9" hidden="1" customWidth="1"/>
    <col min="14244" max="14244" width="12.109375" style="9" customWidth="1"/>
    <col min="14245" max="14245" width="8.88671875" style="9"/>
    <col min="14246" max="14246" width="11" style="9" customWidth="1"/>
    <col min="14247" max="14250" width="8.88671875" style="9"/>
    <col min="14251" max="14251" width="12.109375" style="9" customWidth="1"/>
    <col min="14252" max="14252" width="8.88671875" style="9"/>
    <col min="14253" max="14253" width="11" style="9" customWidth="1"/>
    <col min="14254" max="14257" width="8.88671875" style="9"/>
    <col min="14258" max="14258" width="12.109375" style="9" customWidth="1"/>
    <col min="14259" max="14259" width="8.88671875" style="9"/>
    <col min="14260" max="14260" width="11" style="9" customWidth="1"/>
    <col min="14261" max="14264" width="8.88671875" style="9"/>
    <col min="14265" max="14265" width="12.109375" style="9" customWidth="1"/>
    <col min="14266" max="14266" width="8.88671875" style="9"/>
    <col min="14267" max="14267" width="11" style="9" customWidth="1"/>
    <col min="14268" max="14271" width="8.88671875" style="9"/>
    <col min="14272" max="14272" width="12.109375" style="9" customWidth="1"/>
    <col min="14273" max="14273" width="8.88671875" style="9"/>
    <col min="14274" max="14274" width="11" style="9" customWidth="1"/>
    <col min="14275" max="14278" width="8.88671875" style="9"/>
    <col min="14279" max="14279" width="12.109375" style="9" customWidth="1"/>
    <col min="14280" max="14280" width="8.88671875" style="9"/>
    <col min="14281" max="14281" width="11" style="9" customWidth="1"/>
    <col min="14282" max="14285" width="8.88671875" style="9"/>
    <col min="14286" max="14286" width="12.109375" style="9" customWidth="1"/>
    <col min="14287" max="14287" width="8.88671875" style="9"/>
    <col min="14288" max="14288" width="11" style="9" customWidth="1"/>
    <col min="14289" max="14292" width="8.88671875" style="9"/>
    <col min="14293" max="14293" width="12.109375" style="9" customWidth="1"/>
    <col min="14294" max="14294" width="8.88671875" style="9"/>
    <col min="14295" max="14295" width="11" style="9" customWidth="1"/>
    <col min="14296" max="14299" width="8.88671875" style="9"/>
    <col min="14300" max="14300" width="12.109375" style="9" customWidth="1"/>
    <col min="14301" max="14301" width="8.88671875" style="9"/>
    <col min="14302" max="14302" width="11" style="9" customWidth="1"/>
    <col min="14303" max="14306" width="8.88671875" style="9"/>
    <col min="14307" max="14307" width="12.109375" style="9" customWidth="1"/>
    <col min="14308" max="14308" width="8.88671875" style="9"/>
    <col min="14309" max="14309" width="11" style="9" customWidth="1"/>
    <col min="14310" max="14312" width="8.88671875" style="9"/>
    <col min="14313" max="14313" width="9.88671875" style="9" customWidth="1"/>
    <col min="14314" max="14314" width="12.109375" style="9" customWidth="1"/>
    <col min="14315" max="14315" width="8.88671875" style="9"/>
    <col min="14316" max="14316" width="11" style="9" customWidth="1"/>
    <col min="14317" max="14320" width="8.88671875" style="9"/>
    <col min="14321" max="14321" width="12.109375" style="9" customWidth="1"/>
    <col min="14322" max="14496" width="8.88671875" style="9"/>
    <col min="14497" max="14497" width="50" style="9" customWidth="1"/>
    <col min="14498" max="14499" width="0" style="9" hidden="1" customWidth="1"/>
    <col min="14500" max="14500" width="12.109375" style="9" customWidth="1"/>
    <col min="14501" max="14501" width="8.88671875" style="9"/>
    <col min="14502" max="14502" width="11" style="9" customWidth="1"/>
    <col min="14503" max="14506" width="8.88671875" style="9"/>
    <col min="14507" max="14507" width="12.109375" style="9" customWidth="1"/>
    <col min="14508" max="14508" width="8.88671875" style="9"/>
    <col min="14509" max="14509" width="11" style="9" customWidth="1"/>
    <col min="14510" max="14513" width="8.88671875" style="9"/>
    <col min="14514" max="14514" width="12.109375" style="9" customWidth="1"/>
    <col min="14515" max="14515" width="8.88671875" style="9"/>
    <col min="14516" max="14516" width="11" style="9" customWidth="1"/>
    <col min="14517" max="14520" width="8.88671875" style="9"/>
    <col min="14521" max="14521" width="12.109375" style="9" customWidth="1"/>
    <col min="14522" max="14522" width="8.88671875" style="9"/>
    <col min="14523" max="14523" width="11" style="9" customWidth="1"/>
    <col min="14524" max="14527" width="8.88671875" style="9"/>
    <col min="14528" max="14528" width="12.109375" style="9" customWidth="1"/>
    <col min="14529" max="14529" width="8.88671875" style="9"/>
    <col min="14530" max="14530" width="11" style="9" customWidth="1"/>
    <col min="14531" max="14534" width="8.88671875" style="9"/>
    <col min="14535" max="14535" width="12.109375" style="9" customWidth="1"/>
    <col min="14536" max="14536" width="8.88671875" style="9"/>
    <col min="14537" max="14537" width="11" style="9" customWidth="1"/>
    <col min="14538" max="14541" width="8.88671875" style="9"/>
    <col min="14542" max="14542" width="12.109375" style="9" customWidth="1"/>
    <col min="14543" max="14543" width="8.88671875" style="9"/>
    <col min="14544" max="14544" width="11" style="9" customWidth="1"/>
    <col min="14545" max="14548" width="8.88671875" style="9"/>
    <col min="14549" max="14549" width="12.109375" style="9" customWidth="1"/>
    <col min="14550" max="14550" width="8.88671875" style="9"/>
    <col min="14551" max="14551" width="11" style="9" customWidth="1"/>
    <col min="14552" max="14555" width="8.88671875" style="9"/>
    <col min="14556" max="14556" width="12.109375" style="9" customWidth="1"/>
    <col min="14557" max="14557" width="8.88671875" style="9"/>
    <col min="14558" max="14558" width="11" style="9" customWidth="1"/>
    <col min="14559" max="14562" width="8.88671875" style="9"/>
    <col min="14563" max="14563" width="12.109375" style="9" customWidth="1"/>
    <col min="14564" max="14564" width="8.88671875" style="9"/>
    <col min="14565" max="14565" width="11" style="9" customWidth="1"/>
    <col min="14566" max="14568" width="8.88671875" style="9"/>
    <col min="14569" max="14569" width="9.88671875" style="9" customWidth="1"/>
    <col min="14570" max="14570" width="12.109375" style="9" customWidth="1"/>
    <col min="14571" max="14571" width="8.88671875" style="9"/>
    <col min="14572" max="14572" width="11" style="9" customWidth="1"/>
    <col min="14573" max="14576" width="8.88671875" style="9"/>
    <col min="14577" max="14577" width="12.109375" style="9" customWidth="1"/>
    <col min="14578" max="16384" width="8.88671875" style="9"/>
  </cols>
  <sheetData>
    <row r="1" spans="1:175" x14ac:dyDescent="0.25">
      <c r="C1" s="122" t="s">
        <v>135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</row>
    <row r="2" spans="1:175" ht="35.4" customHeight="1" x14ac:dyDescent="0.25">
      <c r="C2" s="169" t="s">
        <v>228</v>
      </c>
    </row>
    <row r="3" spans="1:175" ht="15.75" customHeight="1" x14ac:dyDescent="0.25">
      <c r="C3" s="126" t="s">
        <v>153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</row>
    <row r="4" spans="1:175" ht="13.2" customHeight="1" x14ac:dyDescent="0.25">
      <c r="C4" s="75"/>
      <c r="D4" s="209" t="s">
        <v>155</v>
      </c>
      <c r="E4" s="210"/>
      <c r="F4" s="210"/>
      <c r="G4" s="211"/>
      <c r="H4" s="209" t="s">
        <v>156</v>
      </c>
      <c r="I4" s="210"/>
      <c r="J4" s="210"/>
      <c r="K4" s="211"/>
      <c r="L4" s="209" t="s">
        <v>157</v>
      </c>
      <c r="M4" s="210"/>
      <c r="N4" s="210"/>
      <c r="O4" s="211"/>
      <c r="P4" s="209" t="s">
        <v>158</v>
      </c>
      <c r="Q4" s="210"/>
      <c r="R4" s="210"/>
      <c r="S4" s="211"/>
      <c r="T4" s="209" t="s">
        <v>159</v>
      </c>
      <c r="U4" s="210"/>
      <c r="V4" s="210"/>
      <c r="W4" s="211"/>
      <c r="X4" s="209" t="s">
        <v>160</v>
      </c>
      <c r="Y4" s="210"/>
      <c r="Z4" s="210"/>
      <c r="AA4" s="211"/>
      <c r="AB4" s="209" t="s">
        <v>161</v>
      </c>
      <c r="AC4" s="210"/>
      <c r="AD4" s="210"/>
      <c r="AE4" s="211"/>
      <c r="AF4" s="209" t="s">
        <v>162</v>
      </c>
      <c r="AG4" s="210"/>
      <c r="AH4" s="210"/>
      <c r="AI4" s="211"/>
      <c r="AJ4" s="209" t="s">
        <v>163</v>
      </c>
      <c r="AK4" s="210"/>
      <c r="AL4" s="210"/>
      <c r="AM4" s="211"/>
      <c r="AN4" s="209" t="s">
        <v>164</v>
      </c>
      <c r="AO4" s="210"/>
      <c r="AP4" s="210"/>
      <c r="AQ4" s="211"/>
      <c r="AR4" s="209" t="s">
        <v>165</v>
      </c>
      <c r="AS4" s="210"/>
      <c r="AT4" s="210"/>
      <c r="AU4" s="211"/>
      <c r="AV4" s="209" t="s">
        <v>166</v>
      </c>
      <c r="AW4" s="210"/>
      <c r="AX4" s="210"/>
      <c r="AY4" s="211"/>
      <c r="AZ4" s="209" t="s">
        <v>167</v>
      </c>
      <c r="BA4" s="210"/>
      <c r="BB4" s="210"/>
      <c r="BC4" s="211"/>
      <c r="BD4" s="209" t="s">
        <v>168</v>
      </c>
      <c r="BE4" s="210"/>
      <c r="BF4" s="210"/>
      <c r="BG4" s="211"/>
      <c r="BH4" s="209" t="s">
        <v>169</v>
      </c>
      <c r="BI4" s="210"/>
      <c r="BJ4" s="210"/>
      <c r="BK4" s="211"/>
      <c r="BL4" s="209" t="s">
        <v>170</v>
      </c>
      <c r="BM4" s="210"/>
      <c r="BN4" s="210"/>
      <c r="BO4" s="211"/>
      <c r="BP4" s="209" t="s">
        <v>171</v>
      </c>
      <c r="BQ4" s="210"/>
      <c r="BR4" s="210"/>
      <c r="BS4" s="211"/>
      <c r="BT4" s="209" t="s">
        <v>172</v>
      </c>
      <c r="BU4" s="210"/>
      <c r="BV4" s="210"/>
      <c r="BW4" s="211"/>
      <c r="BX4" s="209" t="s">
        <v>173</v>
      </c>
      <c r="BY4" s="210"/>
      <c r="BZ4" s="210"/>
      <c r="CA4" s="211"/>
      <c r="CB4" s="209" t="s">
        <v>174</v>
      </c>
      <c r="CC4" s="210"/>
      <c r="CD4" s="210"/>
      <c r="CE4" s="211"/>
      <c r="CF4" s="209" t="s">
        <v>175</v>
      </c>
      <c r="CG4" s="210"/>
      <c r="CH4" s="210"/>
      <c r="CI4" s="211"/>
      <c r="CJ4" s="209" t="s">
        <v>176</v>
      </c>
      <c r="CK4" s="210"/>
      <c r="CL4" s="210"/>
      <c r="CM4" s="211"/>
      <c r="CN4" s="209" t="s">
        <v>177</v>
      </c>
      <c r="CO4" s="210"/>
      <c r="CP4" s="210"/>
      <c r="CQ4" s="211"/>
      <c r="CR4" s="209" t="s">
        <v>178</v>
      </c>
      <c r="CS4" s="210"/>
      <c r="CT4" s="210"/>
      <c r="CU4" s="211"/>
      <c r="CV4" s="209" t="s">
        <v>179</v>
      </c>
      <c r="CW4" s="210"/>
      <c r="CX4" s="210"/>
      <c r="CY4" s="211"/>
      <c r="CZ4" s="209" t="s">
        <v>180</v>
      </c>
      <c r="DA4" s="210"/>
      <c r="DB4" s="210"/>
      <c r="DC4" s="211"/>
      <c r="DD4" s="209" t="s">
        <v>181</v>
      </c>
      <c r="DE4" s="210"/>
      <c r="DF4" s="210"/>
      <c r="DG4" s="211"/>
      <c r="DH4" s="209" t="s">
        <v>183</v>
      </c>
      <c r="DI4" s="210"/>
      <c r="DJ4" s="210"/>
      <c r="DK4" s="211"/>
      <c r="DL4" s="209" t="s">
        <v>195</v>
      </c>
      <c r="DM4" s="210"/>
      <c r="DN4" s="210"/>
      <c r="DO4" s="211"/>
      <c r="DP4" s="209" t="s">
        <v>196</v>
      </c>
      <c r="DQ4" s="210"/>
      <c r="DR4" s="210"/>
      <c r="DS4" s="211"/>
      <c r="DT4" s="209" t="s">
        <v>197</v>
      </c>
      <c r="DU4" s="210"/>
      <c r="DV4" s="210"/>
      <c r="DW4" s="211"/>
      <c r="DX4" s="209" t="s">
        <v>198</v>
      </c>
      <c r="DY4" s="210"/>
      <c r="DZ4" s="210"/>
      <c r="EA4" s="211"/>
      <c r="EB4" s="209" t="s">
        <v>199</v>
      </c>
      <c r="EC4" s="210"/>
      <c r="ED4" s="210"/>
      <c r="EE4" s="211"/>
      <c r="EF4" s="209" t="s">
        <v>200</v>
      </c>
      <c r="EG4" s="210"/>
      <c r="EH4" s="210"/>
      <c r="EI4" s="211"/>
      <c r="EJ4" s="209" t="s">
        <v>201</v>
      </c>
      <c r="EK4" s="210"/>
      <c r="EL4" s="210"/>
      <c r="EM4" s="211"/>
      <c r="EN4" s="209" t="s">
        <v>202</v>
      </c>
      <c r="EO4" s="210"/>
      <c r="EP4" s="210"/>
      <c r="EQ4" s="211"/>
      <c r="ER4" s="209" t="s">
        <v>214</v>
      </c>
      <c r="ES4" s="210"/>
      <c r="ET4" s="210"/>
      <c r="EU4" s="211"/>
      <c r="EV4" s="209" t="s">
        <v>215</v>
      </c>
      <c r="EW4" s="210"/>
      <c r="EX4" s="210"/>
      <c r="EY4" s="211"/>
      <c r="EZ4" s="209" t="s">
        <v>216</v>
      </c>
      <c r="FA4" s="210"/>
      <c r="FB4" s="210"/>
      <c r="FC4" s="211"/>
      <c r="FD4" s="209" t="s">
        <v>217</v>
      </c>
      <c r="FE4" s="210"/>
      <c r="FF4" s="210"/>
      <c r="FG4" s="211"/>
      <c r="FH4" s="209" t="s">
        <v>219</v>
      </c>
      <c r="FI4" s="210"/>
      <c r="FJ4" s="210"/>
      <c r="FK4" s="211"/>
      <c r="FL4" s="209" t="s">
        <v>226</v>
      </c>
      <c r="FM4" s="210"/>
      <c r="FN4" s="210"/>
      <c r="FO4" s="211"/>
      <c r="FP4" s="209" t="s">
        <v>250</v>
      </c>
      <c r="FQ4" s="210"/>
      <c r="FR4" s="210"/>
      <c r="FS4" s="211"/>
    </row>
    <row r="5" spans="1:175" ht="68.400000000000006" x14ac:dyDescent="0.25">
      <c r="C5" s="76"/>
      <c r="D5" s="154" t="s">
        <v>182</v>
      </c>
      <c r="E5" s="154" t="s">
        <v>26</v>
      </c>
      <c r="F5" s="154" t="s">
        <v>27</v>
      </c>
      <c r="G5" s="154" t="s">
        <v>28</v>
      </c>
      <c r="H5" s="154" t="s">
        <v>182</v>
      </c>
      <c r="I5" s="154" t="s">
        <v>26</v>
      </c>
      <c r="J5" s="154" t="s">
        <v>27</v>
      </c>
      <c r="K5" s="154" t="s">
        <v>28</v>
      </c>
      <c r="L5" s="154" t="s">
        <v>182</v>
      </c>
      <c r="M5" s="154" t="s">
        <v>26</v>
      </c>
      <c r="N5" s="154" t="s">
        <v>27</v>
      </c>
      <c r="O5" s="154" t="s">
        <v>28</v>
      </c>
      <c r="P5" s="154" t="s">
        <v>182</v>
      </c>
      <c r="Q5" s="154" t="s">
        <v>26</v>
      </c>
      <c r="R5" s="154" t="s">
        <v>27</v>
      </c>
      <c r="S5" s="154" t="s">
        <v>28</v>
      </c>
      <c r="T5" s="154" t="s">
        <v>182</v>
      </c>
      <c r="U5" s="154" t="s">
        <v>26</v>
      </c>
      <c r="V5" s="154" t="s">
        <v>27</v>
      </c>
      <c r="W5" s="154" t="s">
        <v>28</v>
      </c>
      <c r="X5" s="154" t="s">
        <v>182</v>
      </c>
      <c r="Y5" s="154" t="s">
        <v>26</v>
      </c>
      <c r="Z5" s="154" t="s">
        <v>27</v>
      </c>
      <c r="AA5" s="154" t="s">
        <v>28</v>
      </c>
      <c r="AB5" s="154" t="s">
        <v>182</v>
      </c>
      <c r="AC5" s="154" t="s">
        <v>26</v>
      </c>
      <c r="AD5" s="154" t="s">
        <v>27</v>
      </c>
      <c r="AE5" s="154" t="s">
        <v>28</v>
      </c>
      <c r="AF5" s="154" t="s">
        <v>182</v>
      </c>
      <c r="AG5" s="154" t="s">
        <v>26</v>
      </c>
      <c r="AH5" s="154" t="s">
        <v>27</v>
      </c>
      <c r="AI5" s="154" t="s">
        <v>28</v>
      </c>
      <c r="AJ5" s="154" t="s">
        <v>182</v>
      </c>
      <c r="AK5" s="154" t="s">
        <v>26</v>
      </c>
      <c r="AL5" s="154" t="s">
        <v>27</v>
      </c>
      <c r="AM5" s="154" t="s">
        <v>28</v>
      </c>
      <c r="AN5" s="154" t="s">
        <v>182</v>
      </c>
      <c r="AO5" s="154" t="s">
        <v>26</v>
      </c>
      <c r="AP5" s="154" t="s">
        <v>27</v>
      </c>
      <c r="AQ5" s="154" t="s">
        <v>28</v>
      </c>
      <c r="AR5" s="154" t="s">
        <v>182</v>
      </c>
      <c r="AS5" s="154" t="s">
        <v>26</v>
      </c>
      <c r="AT5" s="154" t="s">
        <v>27</v>
      </c>
      <c r="AU5" s="154" t="s">
        <v>28</v>
      </c>
      <c r="AV5" s="154" t="s">
        <v>182</v>
      </c>
      <c r="AW5" s="154" t="s">
        <v>26</v>
      </c>
      <c r="AX5" s="154" t="s">
        <v>27</v>
      </c>
      <c r="AY5" s="154" t="s">
        <v>28</v>
      </c>
      <c r="AZ5" s="154" t="s">
        <v>182</v>
      </c>
      <c r="BA5" s="154" t="s">
        <v>26</v>
      </c>
      <c r="BB5" s="154" t="s">
        <v>27</v>
      </c>
      <c r="BC5" s="154" t="s">
        <v>28</v>
      </c>
      <c r="BD5" s="154" t="s">
        <v>182</v>
      </c>
      <c r="BE5" s="154" t="s">
        <v>26</v>
      </c>
      <c r="BF5" s="154" t="s">
        <v>27</v>
      </c>
      <c r="BG5" s="154" t="s">
        <v>28</v>
      </c>
      <c r="BH5" s="154" t="s">
        <v>182</v>
      </c>
      <c r="BI5" s="154" t="s">
        <v>26</v>
      </c>
      <c r="BJ5" s="154" t="s">
        <v>27</v>
      </c>
      <c r="BK5" s="154" t="s">
        <v>28</v>
      </c>
      <c r="BL5" s="154" t="s">
        <v>182</v>
      </c>
      <c r="BM5" s="154" t="s">
        <v>26</v>
      </c>
      <c r="BN5" s="154" t="s">
        <v>27</v>
      </c>
      <c r="BO5" s="154" t="s">
        <v>28</v>
      </c>
      <c r="BP5" s="154" t="s">
        <v>182</v>
      </c>
      <c r="BQ5" s="154" t="s">
        <v>26</v>
      </c>
      <c r="BR5" s="154" t="s">
        <v>27</v>
      </c>
      <c r="BS5" s="154" t="s">
        <v>28</v>
      </c>
      <c r="BT5" s="154" t="s">
        <v>182</v>
      </c>
      <c r="BU5" s="154" t="s">
        <v>26</v>
      </c>
      <c r="BV5" s="154" t="s">
        <v>27</v>
      </c>
      <c r="BW5" s="154" t="s">
        <v>28</v>
      </c>
      <c r="BX5" s="154" t="s">
        <v>182</v>
      </c>
      <c r="BY5" s="154" t="s">
        <v>26</v>
      </c>
      <c r="BZ5" s="154" t="s">
        <v>27</v>
      </c>
      <c r="CA5" s="154" t="s">
        <v>28</v>
      </c>
      <c r="CB5" s="154" t="s">
        <v>182</v>
      </c>
      <c r="CC5" s="154" t="s">
        <v>26</v>
      </c>
      <c r="CD5" s="154" t="s">
        <v>27</v>
      </c>
      <c r="CE5" s="154" t="s">
        <v>28</v>
      </c>
      <c r="CF5" s="154" t="s">
        <v>182</v>
      </c>
      <c r="CG5" s="154" t="s">
        <v>26</v>
      </c>
      <c r="CH5" s="154" t="s">
        <v>27</v>
      </c>
      <c r="CI5" s="154" t="s">
        <v>28</v>
      </c>
      <c r="CJ5" s="154" t="s">
        <v>182</v>
      </c>
      <c r="CK5" s="154" t="s">
        <v>26</v>
      </c>
      <c r="CL5" s="154" t="s">
        <v>27</v>
      </c>
      <c r="CM5" s="154" t="s">
        <v>28</v>
      </c>
      <c r="CN5" s="154" t="s">
        <v>182</v>
      </c>
      <c r="CO5" s="154" t="s">
        <v>26</v>
      </c>
      <c r="CP5" s="154" t="s">
        <v>27</v>
      </c>
      <c r="CQ5" s="154" t="s">
        <v>28</v>
      </c>
      <c r="CR5" s="154" t="s">
        <v>182</v>
      </c>
      <c r="CS5" s="154" t="s">
        <v>26</v>
      </c>
      <c r="CT5" s="154" t="s">
        <v>27</v>
      </c>
      <c r="CU5" s="154" t="s">
        <v>28</v>
      </c>
      <c r="CV5" s="154" t="s">
        <v>182</v>
      </c>
      <c r="CW5" s="154" t="s">
        <v>26</v>
      </c>
      <c r="CX5" s="154" t="s">
        <v>27</v>
      </c>
      <c r="CY5" s="154" t="s">
        <v>28</v>
      </c>
      <c r="CZ5" s="154" t="s">
        <v>182</v>
      </c>
      <c r="DA5" s="154" t="s">
        <v>26</v>
      </c>
      <c r="DB5" s="154" t="s">
        <v>27</v>
      </c>
      <c r="DC5" s="154" t="s">
        <v>28</v>
      </c>
      <c r="DD5" s="154" t="s">
        <v>182</v>
      </c>
      <c r="DE5" s="154" t="s">
        <v>26</v>
      </c>
      <c r="DF5" s="154" t="s">
        <v>27</v>
      </c>
      <c r="DG5" s="154" t="s">
        <v>28</v>
      </c>
      <c r="DH5" s="154" t="s">
        <v>182</v>
      </c>
      <c r="DI5" s="154" t="s">
        <v>26</v>
      </c>
      <c r="DJ5" s="154" t="s">
        <v>27</v>
      </c>
      <c r="DK5" s="154" t="s">
        <v>28</v>
      </c>
      <c r="DL5" s="154" t="s">
        <v>182</v>
      </c>
      <c r="DM5" s="154" t="s">
        <v>26</v>
      </c>
      <c r="DN5" s="154" t="s">
        <v>27</v>
      </c>
      <c r="DO5" s="154" t="s">
        <v>28</v>
      </c>
      <c r="DP5" s="154" t="s">
        <v>182</v>
      </c>
      <c r="DQ5" s="154" t="s">
        <v>26</v>
      </c>
      <c r="DR5" s="154" t="s">
        <v>27</v>
      </c>
      <c r="DS5" s="154" t="s">
        <v>28</v>
      </c>
      <c r="DT5" s="154" t="s">
        <v>182</v>
      </c>
      <c r="DU5" s="154" t="s">
        <v>26</v>
      </c>
      <c r="DV5" s="154" t="s">
        <v>27</v>
      </c>
      <c r="DW5" s="154" t="s">
        <v>28</v>
      </c>
      <c r="DX5" s="154" t="s">
        <v>182</v>
      </c>
      <c r="DY5" s="154" t="s">
        <v>26</v>
      </c>
      <c r="DZ5" s="154" t="s">
        <v>27</v>
      </c>
      <c r="EA5" s="154" t="s">
        <v>28</v>
      </c>
      <c r="EB5" s="154" t="s">
        <v>182</v>
      </c>
      <c r="EC5" s="154" t="s">
        <v>26</v>
      </c>
      <c r="ED5" s="154" t="s">
        <v>27</v>
      </c>
      <c r="EE5" s="154" t="s">
        <v>28</v>
      </c>
      <c r="EF5" s="154" t="s">
        <v>182</v>
      </c>
      <c r="EG5" s="154" t="s">
        <v>26</v>
      </c>
      <c r="EH5" s="154" t="s">
        <v>27</v>
      </c>
      <c r="EI5" s="154" t="s">
        <v>28</v>
      </c>
      <c r="EJ5" s="154" t="s">
        <v>182</v>
      </c>
      <c r="EK5" s="154" t="s">
        <v>26</v>
      </c>
      <c r="EL5" s="154" t="s">
        <v>27</v>
      </c>
      <c r="EM5" s="154" t="s">
        <v>28</v>
      </c>
      <c r="EN5" s="154" t="s">
        <v>182</v>
      </c>
      <c r="EO5" s="154" t="s">
        <v>26</v>
      </c>
      <c r="EP5" s="154" t="s">
        <v>27</v>
      </c>
      <c r="EQ5" s="154" t="s">
        <v>28</v>
      </c>
      <c r="ER5" s="154" t="s">
        <v>182</v>
      </c>
      <c r="ES5" s="154" t="s">
        <v>26</v>
      </c>
      <c r="ET5" s="154" t="s">
        <v>27</v>
      </c>
      <c r="EU5" s="154" t="s">
        <v>28</v>
      </c>
      <c r="EV5" s="154" t="s">
        <v>182</v>
      </c>
      <c r="EW5" s="154" t="s">
        <v>26</v>
      </c>
      <c r="EX5" s="154" t="s">
        <v>27</v>
      </c>
      <c r="EY5" s="154" t="s">
        <v>28</v>
      </c>
      <c r="EZ5" s="154" t="s">
        <v>182</v>
      </c>
      <c r="FA5" s="154" t="s">
        <v>26</v>
      </c>
      <c r="FB5" s="154" t="s">
        <v>27</v>
      </c>
      <c r="FC5" s="154" t="s">
        <v>28</v>
      </c>
      <c r="FD5" s="154" t="s">
        <v>182</v>
      </c>
      <c r="FE5" s="154" t="s">
        <v>26</v>
      </c>
      <c r="FF5" s="154" t="s">
        <v>27</v>
      </c>
      <c r="FG5" s="154" t="s">
        <v>28</v>
      </c>
      <c r="FH5" s="154" t="s">
        <v>182</v>
      </c>
      <c r="FI5" s="154" t="s">
        <v>26</v>
      </c>
      <c r="FJ5" s="154" t="s">
        <v>27</v>
      </c>
      <c r="FK5" s="154" t="s">
        <v>28</v>
      </c>
      <c r="FL5" s="154" t="s">
        <v>182</v>
      </c>
      <c r="FM5" s="154" t="s">
        <v>26</v>
      </c>
      <c r="FN5" s="154" t="s">
        <v>27</v>
      </c>
      <c r="FO5" s="154" t="s">
        <v>28</v>
      </c>
      <c r="FP5" s="154" t="s">
        <v>182</v>
      </c>
      <c r="FQ5" s="154" t="s">
        <v>26</v>
      </c>
      <c r="FR5" s="154" t="s">
        <v>27</v>
      </c>
      <c r="FS5" s="154" t="s">
        <v>28</v>
      </c>
    </row>
    <row r="6" spans="1:175" s="155" customFormat="1" x14ac:dyDescent="0.25">
      <c r="C6" s="76">
        <v>1</v>
      </c>
      <c r="D6" s="156">
        <v>2</v>
      </c>
      <c r="E6" s="156">
        <v>3</v>
      </c>
      <c r="F6" s="156">
        <v>4</v>
      </c>
      <c r="G6" s="156">
        <v>5</v>
      </c>
      <c r="H6" s="156">
        <v>2</v>
      </c>
      <c r="I6" s="156">
        <v>3</v>
      </c>
      <c r="J6" s="156">
        <v>4</v>
      </c>
      <c r="K6" s="156">
        <v>5</v>
      </c>
      <c r="L6" s="156">
        <v>2</v>
      </c>
      <c r="M6" s="156">
        <v>3</v>
      </c>
      <c r="N6" s="156">
        <v>4</v>
      </c>
      <c r="O6" s="156">
        <v>5</v>
      </c>
      <c r="P6" s="156">
        <v>2</v>
      </c>
      <c r="Q6" s="156">
        <v>3</v>
      </c>
      <c r="R6" s="156">
        <v>4</v>
      </c>
      <c r="S6" s="156">
        <v>5</v>
      </c>
      <c r="T6" s="156">
        <v>2</v>
      </c>
      <c r="U6" s="156">
        <v>3</v>
      </c>
      <c r="V6" s="156">
        <v>4</v>
      </c>
      <c r="W6" s="156">
        <v>5</v>
      </c>
      <c r="X6" s="156">
        <v>2</v>
      </c>
      <c r="Y6" s="156">
        <v>3</v>
      </c>
      <c r="Z6" s="156">
        <v>4</v>
      </c>
      <c r="AA6" s="156">
        <v>5</v>
      </c>
      <c r="AB6" s="156">
        <v>2</v>
      </c>
      <c r="AC6" s="156">
        <v>3</v>
      </c>
      <c r="AD6" s="156">
        <v>4</v>
      </c>
      <c r="AE6" s="156">
        <v>5</v>
      </c>
      <c r="AF6" s="156">
        <v>2</v>
      </c>
      <c r="AG6" s="156">
        <v>3</v>
      </c>
      <c r="AH6" s="156">
        <v>4</v>
      </c>
      <c r="AI6" s="156">
        <v>5</v>
      </c>
      <c r="AJ6" s="156">
        <v>2</v>
      </c>
      <c r="AK6" s="156">
        <v>3</v>
      </c>
      <c r="AL6" s="156">
        <v>4</v>
      </c>
      <c r="AM6" s="156">
        <v>5</v>
      </c>
      <c r="AN6" s="156">
        <v>2</v>
      </c>
      <c r="AO6" s="156">
        <v>3</v>
      </c>
      <c r="AP6" s="156">
        <v>4</v>
      </c>
      <c r="AQ6" s="156">
        <v>5</v>
      </c>
      <c r="AR6" s="156">
        <v>2</v>
      </c>
      <c r="AS6" s="156">
        <v>3</v>
      </c>
      <c r="AT6" s="156">
        <v>4</v>
      </c>
      <c r="AU6" s="156">
        <v>5</v>
      </c>
      <c r="AV6" s="156">
        <v>2</v>
      </c>
      <c r="AW6" s="156">
        <v>3</v>
      </c>
      <c r="AX6" s="156">
        <v>4</v>
      </c>
      <c r="AY6" s="156">
        <v>5</v>
      </c>
      <c r="AZ6" s="156">
        <v>2</v>
      </c>
      <c r="BA6" s="156">
        <v>3</v>
      </c>
      <c r="BB6" s="156">
        <v>4</v>
      </c>
      <c r="BC6" s="156">
        <v>5</v>
      </c>
      <c r="BD6" s="156">
        <v>2</v>
      </c>
      <c r="BE6" s="156">
        <v>3</v>
      </c>
      <c r="BF6" s="156">
        <v>4</v>
      </c>
      <c r="BG6" s="156">
        <v>5</v>
      </c>
      <c r="BH6" s="156">
        <v>2</v>
      </c>
      <c r="BI6" s="156">
        <v>3</v>
      </c>
      <c r="BJ6" s="156">
        <v>4</v>
      </c>
      <c r="BK6" s="156">
        <v>5</v>
      </c>
      <c r="BL6" s="156">
        <v>2</v>
      </c>
      <c r="BM6" s="156">
        <v>3</v>
      </c>
      <c r="BN6" s="156">
        <v>4</v>
      </c>
      <c r="BO6" s="156">
        <v>5</v>
      </c>
      <c r="BP6" s="156">
        <v>2</v>
      </c>
      <c r="BQ6" s="156">
        <v>3</v>
      </c>
      <c r="BR6" s="156">
        <v>4</v>
      </c>
      <c r="BS6" s="156">
        <v>5</v>
      </c>
      <c r="BT6" s="156">
        <v>2</v>
      </c>
      <c r="BU6" s="156">
        <v>3</v>
      </c>
      <c r="BV6" s="156">
        <v>4</v>
      </c>
      <c r="BW6" s="156">
        <v>5</v>
      </c>
      <c r="BX6" s="156">
        <v>2</v>
      </c>
      <c r="BY6" s="156">
        <v>3</v>
      </c>
      <c r="BZ6" s="156">
        <v>4</v>
      </c>
      <c r="CA6" s="156">
        <v>5</v>
      </c>
      <c r="CB6" s="156">
        <v>2</v>
      </c>
      <c r="CC6" s="156">
        <v>3</v>
      </c>
      <c r="CD6" s="156">
        <v>4</v>
      </c>
      <c r="CE6" s="156">
        <v>5</v>
      </c>
      <c r="CF6" s="156">
        <v>2</v>
      </c>
      <c r="CG6" s="156">
        <v>3</v>
      </c>
      <c r="CH6" s="156">
        <v>4</v>
      </c>
      <c r="CI6" s="156">
        <v>5</v>
      </c>
      <c r="CJ6" s="156">
        <v>2</v>
      </c>
      <c r="CK6" s="156">
        <v>3</v>
      </c>
      <c r="CL6" s="156">
        <v>4</v>
      </c>
      <c r="CM6" s="156">
        <v>5</v>
      </c>
      <c r="CN6" s="156">
        <v>2</v>
      </c>
      <c r="CO6" s="156">
        <v>3</v>
      </c>
      <c r="CP6" s="156">
        <v>4</v>
      </c>
      <c r="CQ6" s="156">
        <v>5</v>
      </c>
      <c r="CR6" s="156">
        <v>2</v>
      </c>
      <c r="CS6" s="156">
        <v>3</v>
      </c>
      <c r="CT6" s="156">
        <v>4</v>
      </c>
      <c r="CU6" s="156">
        <v>5</v>
      </c>
      <c r="CV6" s="156">
        <v>2</v>
      </c>
      <c r="CW6" s="156">
        <v>3</v>
      </c>
      <c r="CX6" s="156">
        <v>4</v>
      </c>
      <c r="CY6" s="156">
        <v>5</v>
      </c>
      <c r="CZ6" s="156">
        <v>2</v>
      </c>
      <c r="DA6" s="156">
        <v>3</v>
      </c>
      <c r="DB6" s="156">
        <v>4</v>
      </c>
      <c r="DC6" s="156">
        <v>5</v>
      </c>
      <c r="DD6" s="156">
        <v>2</v>
      </c>
      <c r="DE6" s="156">
        <v>3</v>
      </c>
      <c r="DF6" s="156">
        <v>4</v>
      </c>
      <c r="DG6" s="156">
        <v>5</v>
      </c>
      <c r="DH6" s="156">
        <v>2</v>
      </c>
      <c r="DI6" s="156">
        <v>3</v>
      </c>
      <c r="DJ6" s="156">
        <v>4</v>
      </c>
      <c r="DK6" s="156">
        <v>5</v>
      </c>
      <c r="DL6" s="156">
        <v>2</v>
      </c>
      <c r="DM6" s="156">
        <v>3</v>
      </c>
      <c r="DN6" s="156">
        <v>4</v>
      </c>
      <c r="DO6" s="156">
        <v>5</v>
      </c>
      <c r="DP6" s="156">
        <v>2</v>
      </c>
      <c r="DQ6" s="156">
        <v>3</v>
      </c>
      <c r="DR6" s="156">
        <v>4</v>
      </c>
      <c r="DS6" s="156">
        <v>5</v>
      </c>
      <c r="DT6" s="156">
        <v>2</v>
      </c>
      <c r="DU6" s="156">
        <v>3</v>
      </c>
      <c r="DV6" s="156">
        <v>4</v>
      </c>
      <c r="DW6" s="156">
        <v>5</v>
      </c>
      <c r="DX6" s="156">
        <v>2</v>
      </c>
      <c r="DY6" s="156">
        <v>3</v>
      </c>
      <c r="DZ6" s="156">
        <v>4</v>
      </c>
      <c r="EA6" s="156">
        <v>5</v>
      </c>
      <c r="EB6" s="156">
        <v>2</v>
      </c>
      <c r="EC6" s="156">
        <v>3</v>
      </c>
      <c r="ED6" s="156">
        <v>4</v>
      </c>
      <c r="EE6" s="156">
        <v>5</v>
      </c>
      <c r="EF6" s="156">
        <v>2</v>
      </c>
      <c r="EG6" s="156">
        <v>3</v>
      </c>
      <c r="EH6" s="156">
        <v>4</v>
      </c>
      <c r="EI6" s="156">
        <v>5</v>
      </c>
      <c r="EJ6" s="156">
        <v>2</v>
      </c>
      <c r="EK6" s="156">
        <v>3</v>
      </c>
      <c r="EL6" s="156">
        <v>4</v>
      </c>
      <c r="EM6" s="156">
        <v>5</v>
      </c>
      <c r="EN6" s="156">
        <v>2</v>
      </c>
      <c r="EO6" s="156">
        <v>3</v>
      </c>
      <c r="EP6" s="156">
        <v>4</v>
      </c>
      <c r="EQ6" s="156">
        <v>5</v>
      </c>
      <c r="ER6" s="156">
        <v>2</v>
      </c>
      <c r="ES6" s="156">
        <v>3</v>
      </c>
      <c r="ET6" s="156">
        <v>4</v>
      </c>
      <c r="EU6" s="156">
        <v>5</v>
      </c>
      <c r="EV6" s="156">
        <v>2</v>
      </c>
      <c r="EW6" s="156">
        <v>3</v>
      </c>
      <c r="EX6" s="156">
        <v>4</v>
      </c>
      <c r="EY6" s="156">
        <v>5</v>
      </c>
      <c r="EZ6" s="156">
        <v>2</v>
      </c>
      <c r="FA6" s="156">
        <v>3</v>
      </c>
      <c r="FB6" s="156">
        <v>4</v>
      </c>
      <c r="FC6" s="156">
        <v>5</v>
      </c>
      <c r="FD6" s="156">
        <v>2</v>
      </c>
      <c r="FE6" s="156">
        <v>3</v>
      </c>
      <c r="FF6" s="156">
        <v>4</v>
      </c>
      <c r="FG6" s="156">
        <v>5</v>
      </c>
      <c r="FH6" s="156">
        <v>2</v>
      </c>
      <c r="FI6" s="156">
        <v>3</v>
      </c>
      <c r="FJ6" s="156">
        <v>4</v>
      </c>
      <c r="FK6" s="156">
        <v>5</v>
      </c>
      <c r="FL6" s="156">
        <v>2</v>
      </c>
      <c r="FM6" s="156">
        <v>3</v>
      </c>
      <c r="FN6" s="156">
        <v>4</v>
      </c>
      <c r="FO6" s="156">
        <v>5</v>
      </c>
      <c r="FP6" s="156">
        <v>2</v>
      </c>
      <c r="FQ6" s="156">
        <v>3</v>
      </c>
      <c r="FR6" s="156">
        <v>4</v>
      </c>
      <c r="FS6" s="156">
        <v>5</v>
      </c>
    </row>
    <row r="7" spans="1:175" s="85" customFormat="1" ht="24" x14ac:dyDescent="0.25">
      <c r="A7" s="81" t="s">
        <v>126</v>
      </c>
      <c r="C7" s="157" t="s">
        <v>145</v>
      </c>
      <c r="D7" s="182">
        <v>-886.54397582663489</v>
      </c>
      <c r="E7" s="182">
        <v>1483.1576734042392</v>
      </c>
      <c r="F7" s="182">
        <v>-2994.0541795671543</v>
      </c>
      <c r="G7" s="182">
        <v>624.35253033628021</v>
      </c>
      <c r="H7" s="182">
        <v>-1847.8817560332598</v>
      </c>
      <c r="I7" s="182">
        <v>-525.93556061035815</v>
      </c>
      <c r="J7" s="182">
        <v>193.76471631541159</v>
      </c>
      <c r="K7" s="182">
        <v>-1515.7109117383131</v>
      </c>
      <c r="L7" s="182">
        <v>248.91444453248801</v>
      </c>
      <c r="M7" s="182">
        <v>-534.09015939853487</v>
      </c>
      <c r="N7" s="182">
        <v>-10.800063502496872</v>
      </c>
      <c r="O7" s="182">
        <v>793.80466743351974</v>
      </c>
      <c r="P7" s="182">
        <v>4160.075187462041</v>
      </c>
      <c r="Q7" s="182">
        <v>635.58260524947741</v>
      </c>
      <c r="R7" s="182">
        <v>3260.475382560041</v>
      </c>
      <c r="S7" s="182">
        <v>264.01719965252221</v>
      </c>
      <c r="T7" s="182">
        <v>2869.9482540035015</v>
      </c>
      <c r="U7" s="182">
        <v>1499.3462058481173</v>
      </c>
      <c r="V7" s="182">
        <v>437.21388961674074</v>
      </c>
      <c r="W7" s="182">
        <v>933.38815853864344</v>
      </c>
      <c r="X7" s="182">
        <v>-290.02438472050517</v>
      </c>
      <c r="Y7" s="182">
        <v>-852.70797788381378</v>
      </c>
      <c r="Z7" s="182">
        <v>-208.79454085934097</v>
      </c>
      <c r="AA7" s="182">
        <v>771.47813402264956</v>
      </c>
      <c r="AB7" s="182">
        <v>476.64568754058917</v>
      </c>
      <c r="AC7" s="182">
        <v>744.30207940178707</v>
      </c>
      <c r="AD7" s="182">
        <v>-54.605484627200909</v>
      </c>
      <c r="AE7" s="182">
        <v>-213.05090723399701</v>
      </c>
      <c r="AF7" s="182">
        <v>478.32717254927798</v>
      </c>
      <c r="AG7" s="182">
        <v>-778.26625359804711</v>
      </c>
      <c r="AH7" s="182">
        <v>371.32937648126551</v>
      </c>
      <c r="AI7" s="182">
        <v>885.26404966605958</v>
      </c>
      <c r="AJ7" s="182">
        <v>2229.0482834617546</v>
      </c>
      <c r="AK7" s="182">
        <v>600.31468387299628</v>
      </c>
      <c r="AL7" s="182">
        <v>830.33477626093566</v>
      </c>
      <c r="AM7" s="182">
        <v>798.39882332782281</v>
      </c>
      <c r="AN7" s="182">
        <v>2709.3463882678243</v>
      </c>
      <c r="AO7" s="182">
        <v>699.7738623248988</v>
      </c>
      <c r="AP7" s="182">
        <v>204.87259553110931</v>
      </c>
      <c r="AQ7" s="182">
        <v>1804.6999304118165</v>
      </c>
      <c r="AR7" s="182">
        <v>1075.8325235162731</v>
      </c>
      <c r="AS7" s="182">
        <v>512.21762934442313</v>
      </c>
      <c r="AT7" s="182">
        <v>588.34232523233959</v>
      </c>
      <c r="AU7" s="182">
        <v>-24.727431060489643</v>
      </c>
      <c r="AV7" s="182">
        <v>2998.6264849183735</v>
      </c>
      <c r="AW7" s="182">
        <v>721.28163241727134</v>
      </c>
      <c r="AX7" s="182">
        <v>756.28559954471928</v>
      </c>
      <c r="AY7" s="182">
        <v>1521.0592529563826</v>
      </c>
      <c r="AZ7" s="182">
        <v>1408.8040826180745</v>
      </c>
      <c r="BA7" s="182">
        <v>109.6687112401205</v>
      </c>
      <c r="BB7" s="182">
        <v>883.18413405080219</v>
      </c>
      <c r="BC7" s="182">
        <v>415.95123732715189</v>
      </c>
      <c r="BD7" s="182">
        <v>577.87938749417629</v>
      </c>
      <c r="BE7" s="182">
        <v>-353.12340095247964</v>
      </c>
      <c r="BF7" s="182">
        <v>927.6538575529629</v>
      </c>
      <c r="BG7" s="182">
        <v>3.3489308936930025</v>
      </c>
      <c r="BH7" s="182">
        <v>2254.5726551005682</v>
      </c>
      <c r="BI7" s="182">
        <v>695.11998100545509</v>
      </c>
      <c r="BJ7" s="182">
        <v>1102.9645980507332</v>
      </c>
      <c r="BK7" s="182">
        <v>456.48807604437985</v>
      </c>
      <c r="BL7" s="182">
        <v>3772.9557870537442</v>
      </c>
      <c r="BM7" s="182">
        <v>-327.55943609943461</v>
      </c>
      <c r="BN7" s="182">
        <v>619.19356317157144</v>
      </c>
      <c r="BO7" s="182">
        <v>3481.3216599816074</v>
      </c>
      <c r="BP7" s="182">
        <v>645.826299007942</v>
      </c>
      <c r="BQ7" s="182">
        <v>-355.61598550603776</v>
      </c>
      <c r="BR7" s="182">
        <v>278.08063436416313</v>
      </c>
      <c r="BS7" s="182">
        <v>723.36165014981668</v>
      </c>
      <c r="BT7" s="182">
        <v>771.42419052572131</v>
      </c>
      <c r="BU7" s="182">
        <v>-348.63060959395864</v>
      </c>
      <c r="BV7" s="182">
        <v>75.679378386464862</v>
      </c>
      <c r="BW7" s="182">
        <v>1044.375421733215</v>
      </c>
      <c r="BX7" s="182">
        <v>-1062.3998500484486</v>
      </c>
      <c r="BY7" s="182">
        <v>-1374.33508150741</v>
      </c>
      <c r="BZ7" s="182">
        <v>-159.11393650788509</v>
      </c>
      <c r="CA7" s="182">
        <v>471.04916796684631</v>
      </c>
      <c r="CB7" s="182">
        <v>462.88781316585892</v>
      </c>
      <c r="CC7" s="182">
        <v>345.44416626052634</v>
      </c>
      <c r="CD7" s="182">
        <v>-652.26394665884698</v>
      </c>
      <c r="CE7" s="182">
        <v>769.70759356417955</v>
      </c>
      <c r="CF7" s="182">
        <v>3014.8560343768181</v>
      </c>
      <c r="CG7" s="182">
        <v>4775.7213048579843</v>
      </c>
      <c r="CH7" s="182">
        <v>-1896.9445031304062</v>
      </c>
      <c r="CI7" s="182">
        <v>136.07923264923997</v>
      </c>
      <c r="CJ7" s="182">
        <v>-2210.7651219569898</v>
      </c>
      <c r="CK7" s="182">
        <v>-1309.7663667523691</v>
      </c>
      <c r="CL7" s="182">
        <v>-502.77730739470769</v>
      </c>
      <c r="CM7" s="182">
        <v>-398.22144780991334</v>
      </c>
      <c r="CN7" s="182">
        <v>1602.1835265765676</v>
      </c>
      <c r="CO7" s="182">
        <v>1462.6571164268153</v>
      </c>
      <c r="CP7" s="182">
        <v>36.807580591652467</v>
      </c>
      <c r="CQ7" s="182">
        <v>102.71882955809988</v>
      </c>
      <c r="CR7" s="182">
        <v>-491.78304692488581</v>
      </c>
      <c r="CS7" s="182">
        <v>-422.15475600270202</v>
      </c>
      <c r="CT7" s="182">
        <v>-359.04709053849029</v>
      </c>
      <c r="CU7" s="182">
        <v>289.41879961630644</v>
      </c>
      <c r="CV7" s="182">
        <v>-887.77470800024525</v>
      </c>
      <c r="CW7" s="182">
        <v>-308.61567923633993</v>
      </c>
      <c r="CX7" s="182">
        <v>-193.05300958796852</v>
      </c>
      <c r="CY7" s="182">
        <v>-386.10601917593681</v>
      </c>
      <c r="CZ7" s="182">
        <v>-649.00513364942628</v>
      </c>
      <c r="DA7" s="182">
        <v>-540.24552601792675</v>
      </c>
      <c r="DB7" s="182">
        <v>-341.22289111867445</v>
      </c>
      <c r="DC7" s="182">
        <v>232.46328348717483</v>
      </c>
      <c r="DD7" s="182">
        <v>213.79749635930239</v>
      </c>
      <c r="DE7" s="182">
        <v>-538.28251721208972</v>
      </c>
      <c r="DF7" s="182">
        <v>-5.9352424971812106</v>
      </c>
      <c r="DG7" s="182">
        <v>758.01525606857331</v>
      </c>
      <c r="DH7" s="182">
        <v>-1562.5547615682503</v>
      </c>
      <c r="DI7" s="182">
        <v>641.54556132322341</v>
      </c>
      <c r="DJ7" s="182">
        <v>436.27372515781246</v>
      </c>
      <c r="DK7" s="182">
        <v>-2640.3740480492861</v>
      </c>
      <c r="DL7" s="182">
        <v>8729.6177667753618</v>
      </c>
      <c r="DM7" s="182">
        <v>2217.0504839534642</v>
      </c>
      <c r="DN7" s="182">
        <v>2157.5864714483305</v>
      </c>
      <c r="DO7" s="182">
        <v>4354.9808113735662</v>
      </c>
      <c r="DP7" s="182">
        <v>79.351000529599219</v>
      </c>
      <c r="DQ7" s="182">
        <v>436.61650733981878</v>
      </c>
      <c r="DR7" s="182">
        <v>634.82611052629636</v>
      </c>
      <c r="DS7" s="182">
        <v>-992.09161733651592</v>
      </c>
      <c r="DT7" s="182">
        <v>8158.2443626033828</v>
      </c>
      <c r="DU7" s="182">
        <v>6494.0302110511693</v>
      </c>
      <c r="DV7" s="182">
        <v>1542.9273376398062</v>
      </c>
      <c r="DW7" s="182">
        <v>121.2868139124073</v>
      </c>
      <c r="DX7" s="182">
        <v>-4005.456857117993</v>
      </c>
      <c r="DY7" s="182">
        <v>-2517.2777039844186</v>
      </c>
      <c r="DZ7" s="182">
        <v>943.36422570010882</v>
      </c>
      <c r="EA7" s="182">
        <v>-2431.5433788336832</v>
      </c>
      <c r="EB7" s="182">
        <v>-229.13437049651409</v>
      </c>
      <c r="EC7" s="182">
        <v>-316.77229475470222</v>
      </c>
      <c r="ED7" s="182">
        <v>228.41799407719259</v>
      </c>
      <c r="EE7" s="182">
        <v>-140.78006981900447</v>
      </c>
      <c r="EF7" s="182">
        <v>-226.213527576236</v>
      </c>
      <c r="EG7" s="182">
        <v>50.205366637822067</v>
      </c>
      <c r="EH7" s="182">
        <v>-177.23869296781797</v>
      </c>
      <c r="EI7" s="182">
        <v>-99.180201246240102</v>
      </c>
      <c r="EJ7" s="182">
        <v>2382.7169883595743</v>
      </c>
      <c r="EK7" s="182">
        <v>1533.595691893006</v>
      </c>
      <c r="EL7" s="182">
        <v>368.10555663037178</v>
      </c>
      <c r="EM7" s="182">
        <v>481.01573983619642</v>
      </c>
      <c r="EN7" s="182">
        <v>-1737.3910151955001</v>
      </c>
      <c r="EO7" s="182">
        <v>-868.15514660092413</v>
      </c>
      <c r="EP7" s="182">
        <v>674.93608620284726</v>
      </c>
      <c r="EQ7" s="182">
        <v>-1544.1719547974233</v>
      </c>
      <c r="ER7" s="182">
        <v>2817.5970345964733</v>
      </c>
      <c r="ES7" s="182">
        <v>2511.9710577133765</v>
      </c>
      <c r="ET7" s="182">
        <v>-53.392489937408442</v>
      </c>
      <c r="EU7" s="182">
        <v>359.01846682050507</v>
      </c>
      <c r="EV7" s="182">
        <v>2317.7941004749127</v>
      </c>
      <c r="EW7" s="182">
        <v>1597.1365853767204</v>
      </c>
      <c r="EX7" s="182">
        <v>238.67136775803533</v>
      </c>
      <c r="EY7" s="182">
        <v>481.98614734015695</v>
      </c>
      <c r="EZ7" s="182">
        <v>-1832.8814886099601</v>
      </c>
      <c r="FA7" s="182">
        <v>-1353.7851449557384</v>
      </c>
      <c r="FB7" s="182">
        <v>-841.60650482224491</v>
      </c>
      <c r="FC7" s="182">
        <v>362.51016116802322</v>
      </c>
      <c r="FD7" s="182">
        <v>4568.2445913542451</v>
      </c>
      <c r="FE7" s="182">
        <v>4080.3716331939377</v>
      </c>
      <c r="FF7" s="182">
        <v>-125.47980113911942</v>
      </c>
      <c r="FG7" s="182">
        <v>613.35275929942691</v>
      </c>
      <c r="FH7" s="182">
        <v>-1824.7326931695013</v>
      </c>
      <c r="FI7" s="182">
        <v>-2002.6471548357085</v>
      </c>
      <c r="FJ7" s="182">
        <v>57.084854010547772</v>
      </c>
      <c r="FK7" s="182">
        <v>120.82960765565946</v>
      </c>
      <c r="FL7" s="182">
        <v>-3004.2051283544488</v>
      </c>
      <c r="FM7" s="182">
        <v>-3546.0303962514317</v>
      </c>
      <c r="FN7" s="182">
        <v>174.72541212313115</v>
      </c>
      <c r="FO7" s="182">
        <v>367.09985577385146</v>
      </c>
      <c r="FP7" s="182">
        <v>49.572827076272688</v>
      </c>
      <c r="FQ7" s="182">
        <v>338.97029692412326</v>
      </c>
      <c r="FR7" s="182">
        <v>-186.65280599654267</v>
      </c>
      <c r="FS7" s="182">
        <v>-102.74466385130791</v>
      </c>
    </row>
    <row r="8" spans="1:175" s="10" customFormat="1" x14ac:dyDescent="0.25">
      <c r="A8" s="81"/>
      <c r="C8" s="158" t="s">
        <v>146</v>
      </c>
      <c r="D8" s="183">
        <v>6625.9798291568823</v>
      </c>
      <c r="E8" s="183">
        <v>10708.216614864114</v>
      </c>
      <c r="F8" s="183">
        <v>-3969.6050082175893</v>
      </c>
      <c r="G8" s="183">
        <v>-112.63177748964118</v>
      </c>
      <c r="H8" s="183">
        <v>-2841.1073481174799</v>
      </c>
      <c r="I8" s="183">
        <v>-2937.9897062751857</v>
      </c>
      <c r="J8" s="183">
        <v>128.57284914387125</v>
      </c>
      <c r="K8" s="183">
        <v>-31.690490986165447</v>
      </c>
      <c r="L8" s="183">
        <v>-1218.0744707730751</v>
      </c>
      <c r="M8" s="183">
        <v>-1073.1736187812421</v>
      </c>
      <c r="N8" s="183">
        <v>-35.100206383114823</v>
      </c>
      <c r="O8" s="183">
        <v>-109.80064560871816</v>
      </c>
      <c r="P8" s="183">
        <v>2070.1479826182513</v>
      </c>
      <c r="Q8" s="183">
        <v>2384.4106700939183</v>
      </c>
      <c r="R8" s="183">
        <v>-137.94670293263275</v>
      </c>
      <c r="S8" s="183">
        <v>-176.31598454303389</v>
      </c>
      <c r="T8" s="183">
        <v>-3379.4823196772422</v>
      </c>
      <c r="U8" s="183">
        <v>-3542.7572162146143</v>
      </c>
      <c r="V8" s="183">
        <v>-197.74404136192837</v>
      </c>
      <c r="W8" s="183">
        <v>361.01893789930045</v>
      </c>
      <c r="X8" s="183">
        <v>2396.2924945354353</v>
      </c>
      <c r="Y8" s="183">
        <v>2344.0938593206001</v>
      </c>
      <c r="Z8" s="183">
        <v>56.622248368634835</v>
      </c>
      <c r="AA8" s="183">
        <v>-4.4236131537995966</v>
      </c>
      <c r="AB8" s="183">
        <v>-1294.7669181601468</v>
      </c>
      <c r="AC8" s="183">
        <v>-1275.9683086983237</v>
      </c>
      <c r="AD8" s="183">
        <v>-47.444109594125379</v>
      </c>
      <c r="AE8" s="183">
        <v>28.645500132302118</v>
      </c>
      <c r="AF8" s="183">
        <v>7108.41931942056</v>
      </c>
      <c r="AG8" s="183">
        <v>7213.0582708978245</v>
      </c>
      <c r="AH8" s="183">
        <v>-49.078446268097437</v>
      </c>
      <c r="AI8" s="183">
        <v>-55.560505209166912</v>
      </c>
      <c r="AJ8" s="183">
        <v>-2291.1292968329444</v>
      </c>
      <c r="AK8" s="183">
        <v>-2740.1112233631784</v>
      </c>
      <c r="AL8" s="183">
        <v>9.3929273332685028</v>
      </c>
      <c r="AM8" s="183">
        <v>439.58899919696591</v>
      </c>
      <c r="AN8" s="183">
        <v>-6383.6208741380797</v>
      </c>
      <c r="AO8" s="183">
        <v>-6414.5793996850025</v>
      </c>
      <c r="AP8" s="183">
        <v>36.421794761086097</v>
      </c>
      <c r="AQ8" s="183">
        <v>-5.4632692141629153</v>
      </c>
      <c r="AR8" s="183">
        <v>-3143.1765097100065</v>
      </c>
      <c r="AS8" s="183">
        <v>-3093.7216475890273</v>
      </c>
      <c r="AT8" s="183">
        <v>-17.053400731372165</v>
      </c>
      <c r="AU8" s="183">
        <v>-32.401461389607107</v>
      </c>
      <c r="AV8" s="183">
        <v>-1392.3288366540128</v>
      </c>
      <c r="AW8" s="183">
        <v>-1287.9257740906005</v>
      </c>
      <c r="AX8" s="183">
        <v>-56.869960908525471</v>
      </c>
      <c r="AY8" s="183">
        <v>-47.533101654886963</v>
      </c>
      <c r="AZ8" s="183">
        <v>-2579.6856127724668</v>
      </c>
      <c r="BA8" s="183">
        <v>-2815.7440449150777</v>
      </c>
      <c r="BB8" s="183">
        <v>67.561551268402383</v>
      </c>
      <c r="BC8" s="183">
        <v>168.49688087420836</v>
      </c>
      <c r="BD8" s="183">
        <v>5277.5408704403189</v>
      </c>
      <c r="BE8" s="183">
        <v>5269.1685432060867</v>
      </c>
      <c r="BF8" s="183">
        <v>10.046792681079021</v>
      </c>
      <c r="BG8" s="183">
        <v>-1.6744654468465034</v>
      </c>
      <c r="BH8" s="183">
        <v>-765.91002995239182</v>
      </c>
      <c r="BI8" s="183">
        <v>-691.11819828410364</v>
      </c>
      <c r="BJ8" s="183">
        <v>-74.791831668288225</v>
      </c>
      <c r="BK8" s="183">
        <v>0</v>
      </c>
      <c r="BL8" s="183">
        <v>2322.0137201209723</v>
      </c>
      <c r="BM8" s="183">
        <v>2311.5040698266885</v>
      </c>
      <c r="BN8" s="183">
        <v>19.267692206187515</v>
      </c>
      <c r="BO8" s="183">
        <v>-8.7580419119034154</v>
      </c>
      <c r="BP8" s="183">
        <v>2372.2654726278765</v>
      </c>
      <c r="BQ8" s="183">
        <v>2373.1454746353584</v>
      </c>
      <c r="BR8" s="183">
        <v>-7.0400160598522303</v>
      </c>
      <c r="BS8" s="183">
        <v>6.1600140523707019</v>
      </c>
      <c r="BT8" s="183">
        <v>-1010.6324903588036</v>
      </c>
      <c r="BU8" s="183">
        <v>-1205.6181829074601</v>
      </c>
      <c r="BV8" s="183">
        <v>41.846244519574689</v>
      </c>
      <c r="BW8" s="183">
        <v>153.13944802908185</v>
      </c>
      <c r="BX8" s="183">
        <v>4477.7972096590156</v>
      </c>
      <c r="BY8" s="183">
        <v>4376.2159959562414</v>
      </c>
      <c r="BZ8" s="183">
        <v>103.37911129043383</v>
      </c>
      <c r="CA8" s="183">
        <v>-1.7978975876597172</v>
      </c>
      <c r="CB8" s="183">
        <v>-2142.9643291434859</v>
      </c>
      <c r="CC8" s="183">
        <v>-2161.0325825135369</v>
      </c>
      <c r="CD8" s="183">
        <v>-6.3238886795179106</v>
      </c>
      <c r="CE8" s="183">
        <v>24.39214204956907</v>
      </c>
      <c r="CF8" s="183">
        <v>555.82973528160596</v>
      </c>
      <c r="CG8" s="183">
        <v>415.2145282107245</v>
      </c>
      <c r="CH8" s="183">
        <v>277.60163460444971</v>
      </c>
      <c r="CI8" s="183">
        <v>-136.98642753356833</v>
      </c>
      <c r="CJ8" s="183">
        <v>-2430.5056563066128</v>
      </c>
      <c r="CK8" s="183">
        <v>-1616.7883143206027</v>
      </c>
      <c r="CL8" s="183">
        <v>10.910176652326388</v>
      </c>
      <c r="CM8" s="183">
        <v>-824.62751863833626</v>
      </c>
      <c r="CN8" s="183">
        <v>-5264.9543216415896</v>
      </c>
      <c r="CO8" s="183">
        <v>-5283.7861070605741</v>
      </c>
      <c r="CP8" s="183">
        <v>11.127873202127493</v>
      </c>
      <c r="CQ8" s="183">
        <v>7.7039122168574981</v>
      </c>
      <c r="CR8" s="183">
        <v>-5643.5993156382738</v>
      </c>
      <c r="CS8" s="183">
        <v>-5428.8421773722603</v>
      </c>
      <c r="CT8" s="183">
        <v>-53.689284566503225</v>
      </c>
      <c r="CU8" s="183">
        <v>-161.06785369950967</v>
      </c>
      <c r="CV8" s="183">
        <v>4605.8948262571193</v>
      </c>
      <c r="CW8" s="183">
        <v>5179.2539791964937</v>
      </c>
      <c r="CX8" s="183">
        <v>-169.85350628984355</v>
      </c>
      <c r="CY8" s="183">
        <v>-403.50564664953072</v>
      </c>
      <c r="CZ8" s="183">
        <v>-1230.8580674386669</v>
      </c>
      <c r="DA8" s="183">
        <v>-1271.5391420489225</v>
      </c>
      <c r="DB8" s="183">
        <v>-38.190396572893</v>
      </c>
      <c r="DC8" s="183">
        <v>78.8714711831486</v>
      </c>
      <c r="DD8" s="183">
        <v>2715.7806547970608</v>
      </c>
      <c r="DE8" s="183">
        <v>2415.6269627967531</v>
      </c>
      <c r="DF8" s="183">
        <v>-20.349402847478476</v>
      </c>
      <c r="DG8" s="183">
        <v>320.50309484778603</v>
      </c>
      <c r="DH8" s="183">
        <v>3684.5422508123002</v>
      </c>
      <c r="DI8" s="183">
        <v>3452.8537995761872</v>
      </c>
      <c r="DJ8" s="183">
        <v>-132.0187024024643</v>
      </c>
      <c r="DK8" s="183">
        <v>363.70715363857721</v>
      </c>
      <c r="DL8" s="183">
        <v>328.6170580676021</v>
      </c>
      <c r="DM8" s="183">
        <v>1744.0079372464986</v>
      </c>
      <c r="DN8" s="183">
        <v>-89.346549248167833</v>
      </c>
      <c r="DO8" s="183">
        <v>-1326.0443299307287</v>
      </c>
      <c r="DP8" s="183">
        <v>5755.064513628402</v>
      </c>
      <c r="DQ8" s="183">
        <v>7422.3035454094279</v>
      </c>
      <c r="DR8" s="183">
        <v>48.760646598770172</v>
      </c>
      <c r="DS8" s="183">
        <v>-1715.9996783797963</v>
      </c>
      <c r="DT8" s="183">
        <v>8913.4345733641385</v>
      </c>
      <c r="DU8" s="183">
        <v>10120.337787213834</v>
      </c>
      <c r="DV8" s="183">
        <v>50.701864832235891</v>
      </c>
      <c r="DW8" s="183">
        <v>-1257.6050786819296</v>
      </c>
      <c r="DX8" s="183">
        <v>-16081.991161186019</v>
      </c>
      <c r="DY8" s="183">
        <v>-14520.188369210086</v>
      </c>
      <c r="DZ8" s="183">
        <v>121.72441621936888</v>
      </c>
      <c r="EA8" s="183">
        <v>-1683.5272081953035</v>
      </c>
      <c r="EB8" s="183">
        <v>-2787.6727493569379</v>
      </c>
      <c r="EC8" s="183">
        <v>-2784.8757943274209</v>
      </c>
      <c r="ED8" s="183">
        <v>96.028789346738122</v>
      </c>
      <c r="EE8" s="183">
        <v>-98.825744376254789</v>
      </c>
      <c r="EF8" s="183">
        <v>-889.64763313585217</v>
      </c>
      <c r="EG8" s="183">
        <v>-857.50590125049655</v>
      </c>
      <c r="EH8" s="183">
        <v>21.121709524662243</v>
      </c>
      <c r="EI8" s="183">
        <v>-53.263441410017833</v>
      </c>
      <c r="EJ8" s="183">
        <v>6263.6397462168243</v>
      </c>
      <c r="EK8" s="183">
        <v>6141.549873319469</v>
      </c>
      <c r="EL8" s="183">
        <v>166.1523834167015</v>
      </c>
      <c r="EM8" s="183">
        <v>-44.062510519346247</v>
      </c>
      <c r="EN8" s="183">
        <v>-8714.7995474159834</v>
      </c>
      <c r="EO8" s="183">
        <v>-8602.3101997155081</v>
      </c>
      <c r="EP8" s="183">
        <v>122.71565203688132</v>
      </c>
      <c r="EQ8" s="183">
        <v>-235.20499973735585</v>
      </c>
      <c r="ER8" s="183">
        <v>4866.4500389987388</v>
      </c>
      <c r="ES8" s="183">
        <v>4682.3380047318133</v>
      </c>
      <c r="ET8" s="183">
        <v>23.93456445470034</v>
      </c>
      <c r="EU8" s="183">
        <v>160.17746981222535</v>
      </c>
      <c r="EV8" s="183">
        <v>2004.4376440273656</v>
      </c>
      <c r="EW8" s="183">
        <v>1619.0344626282035</v>
      </c>
      <c r="EX8" s="183">
        <v>14.858917837076131</v>
      </c>
      <c r="EY8" s="183">
        <v>370.54426356208597</v>
      </c>
      <c r="EZ8" s="183">
        <v>-6683.6679189004626</v>
      </c>
      <c r="FA8" s="183">
        <v>-7136.3502055851541</v>
      </c>
      <c r="FB8" s="183">
        <v>18.216591013468502</v>
      </c>
      <c r="FC8" s="183">
        <v>434.46569567122378</v>
      </c>
      <c r="FD8" s="183">
        <v>12526.915073712928</v>
      </c>
      <c r="FE8" s="183">
        <v>11596.117145860057</v>
      </c>
      <c r="FF8" s="183">
        <v>-103.00580690524728</v>
      </c>
      <c r="FG8" s="183">
        <v>1033.8037347581183</v>
      </c>
      <c r="FH8" s="183">
        <v>-5508.3426295097552</v>
      </c>
      <c r="FI8" s="183">
        <v>-5581.6015254899585</v>
      </c>
      <c r="FJ8" s="183">
        <v>-83.724452548803399</v>
      </c>
      <c r="FK8" s="183">
        <v>156.98334852900638</v>
      </c>
      <c r="FL8" s="183">
        <v>-14367.931074802715</v>
      </c>
      <c r="FM8" s="183">
        <v>-14537.361777467569</v>
      </c>
      <c r="FN8" s="183">
        <v>-64.418965075699887</v>
      </c>
      <c r="FO8" s="183">
        <v>233.84966774055437</v>
      </c>
      <c r="FP8" s="183">
        <v>341.91558881335652</v>
      </c>
      <c r="FQ8" s="183">
        <v>303.38633986911611</v>
      </c>
      <c r="FR8" s="183">
        <v>-11.986877449319252</v>
      </c>
      <c r="FS8" s="183">
        <v>50.516126393559688</v>
      </c>
    </row>
    <row r="9" spans="1:175" s="10" customFormat="1" x14ac:dyDescent="0.25">
      <c r="A9" s="66">
        <v>1</v>
      </c>
      <c r="B9" s="87">
        <v>1</v>
      </c>
      <c r="C9" s="35" t="s">
        <v>17</v>
      </c>
      <c r="D9" s="184">
        <v>-3480.9977845159906</v>
      </c>
      <c r="E9" s="184">
        <v>488.60722370159874</v>
      </c>
      <c r="F9" s="184">
        <v>-3969.6050082175893</v>
      </c>
      <c r="G9" s="184">
        <v>0</v>
      </c>
      <c r="H9" s="184">
        <v>79.187441266822958</v>
      </c>
      <c r="I9" s="184">
        <v>-49.385407877048287</v>
      </c>
      <c r="J9" s="184">
        <v>128.57284914387125</v>
      </c>
      <c r="K9" s="184">
        <v>0</v>
      </c>
      <c r="L9" s="184">
        <v>-57.866678053937534</v>
      </c>
      <c r="M9" s="184">
        <v>-22.766471670822714</v>
      </c>
      <c r="N9" s="184">
        <v>-35.100206383114823</v>
      </c>
      <c r="O9" s="184">
        <v>0</v>
      </c>
      <c r="P9" s="184">
        <v>-116.16517871255265</v>
      </c>
      <c r="Q9" s="184">
        <v>28.176404488480287</v>
      </c>
      <c r="R9" s="184">
        <v>-144.34158320103293</v>
      </c>
      <c r="S9" s="184">
        <v>0</v>
      </c>
      <c r="T9" s="184">
        <v>-199.24477051238097</v>
      </c>
      <c r="U9" s="184">
        <v>-103.09399810703968</v>
      </c>
      <c r="V9" s="184">
        <v>-195.92987584484646</v>
      </c>
      <c r="W9" s="184">
        <v>99.779103439505135</v>
      </c>
      <c r="X9" s="184">
        <v>127.63586727366089</v>
      </c>
      <c r="Y9" s="184">
        <v>68.359451012746291</v>
      </c>
      <c r="Z9" s="184">
        <v>59.276416260914594</v>
      </c>
      <c r="AA9" s="184">
        <v>0</v>
      </c>
      <c r="AB9" s="184">
        <v>-87.07019753689525</v>
      </c>
      <c r="AC9" s="184">
        <v>-39.626087942769871</v>
      </c>
      <c r="AD9" s="184">
        <v>-47.444109594125379</v>
      </c>
      <c r="AE9" s="184">
        <v>0</v>
      </c>
      <c r="AF9" s="184">
        <v>131.89684908320132</v>
      </c>
      <c r="AG9" s="184">
        <v>190.23537955282657</v>
      </c>
      <c r="AH9" s="184">
        <v>-58.338530469625255</v>
      </c>
      <c r="AI9" s="184">
        <v>0</v>
      </c>
      <c r="AJ9" s="184">
        <v>-54.589153738194902</v>
      </c>
      <c r="AK9" s="184">
        <v>-67.739252004770805</v>
      </c>
      <c r="AL9" s="184">
        <v>9.3929273332685028</v>
      </c>
      <c r="AM9" s="184">
        <v>3.757170933307401</v>
      </c>
      <c r="AN9" s="184">
        <v>-125.79272939704725</v>
      </c>
      <c r="AO9" s="184">
        <v>-163.12506902716049</v>
      </c>
      <c r="AP9" s="184">
        <v>36.421794761086097</v>
      </c>
      <c r="AQ9" s="184">
        <v>0.91054486902715248</v>
      </c>
      <c r="AR9" s="184">
        <v>-128.15287265934808</v>
      </c>
      <c r="AS9" s="184">
        <v>-77.845340501800209</v>
      </c>
      <c r="AT9" s="184">
        <v>-17.053400731372165</v>
      </c>
      <c r="AU9" s="184">
        <v>-33.254131426175718</v>
      </c>
      <c r="AV9" s="184">
        <v>-117.94515145456197</v>
      </c>
      <c r="AW9" s="184">
        <v>-59.377579772647678</v>
      </c>
      <c r="AX9" s="184">
        <v>-56.869960908525471</v>
      </c>
      <c r="AY9" s="184">
        <v>-1.6976107733888199</v>
      </c>
      <c r="AZ9" s="184">
        <v>-17.362769307797201</v>
      </c>
      <c r="BA9" s="184">
        <v>-67.016439517104985</v>
      </c>
      <c r="BB9" s="184">
        <v>64.305572894021552</v>
      </c>
      <c r="BC9" s="184">
        <v>-14.65190268471377</v>
      </c>
      <c r="BD9" s="184">
        <v>157.36602602375001</v>
      </c>
      <c r="BE9" s="184">
        <v>148.15646606609425</v>
      </c>
      <c r="BF9" s="184">
        <v>10.046792681079021</v>
      </c>
      <c r="BG9" s="184">
        <v>-0.83723272342325172</v>
      </c>
      <c r="BH9" s="184">
        <v>-128.98147559569475</v>
      </c>
      <c r="BI9" s="184">
        <v>-54.189643927406522</v>
      </c>
      <c r="BJ9" s="184">
        <v>-74.791831668288225</v>
      </c>
      <c r="BK9" s="184">
        <v>0</v>
      </c>
      <c r="BL9" s="184">
        <v>87.233983165125224</v>
      </c>
      <c r="BM9" s="184">
        <v>68.842095150128046</v>
      </c>
      <c r="BN9" s="184">
        <v>19.267692206187515</v>
      </c>
      <c r="BO9" s="184">
        <v>-0.87580419119034159</v>
      </c>
      <c r="BP9" s="184">
        <v>59.644008948278206</v>
      </c>
      <c r="BQ9" s="184">
        <v>75.484045082945727</v>
      </c>
      <c r="BR9" s="184">
        <v>-7.0400160598522303</v>
      </c>
      <c r="BS9" s="184">
        <v>-8.8000200748152881</v>
      </c>
      <c r="BT9" s="184">
        <v>15.969953194185223</v>
      </c>
      <c r="BU9" s="184">
        <v>-21.42456318500918</v>
      </c>
      <c r="BV9" s="184">
        <v>41.846244519574689</v>
      </c>
      <c r="BW9" s="184">
        <v>-4.4517281403802862</v>
      </c>
      <c r="BX9" s="184">
        <v>238.9157000538377</v>
      </c>
      <c r="BY9" s="184">
        <v>149.91976946468162</v>
      </c>
      <c r="BZ9" s="184">
        <v>88.995930589156075</v>
      </c>
      <c r="CA9" s="184">
        <v>0</v>
      </c>
      <c r="CB9" s="184">
        <v>-56.956154040990782</v>
      </c>
      <c r="CC9" s="184">
        <v>-76.831232748047057</v>
      </c>
      <c r="CD9" s="184">
        <v>19.875078707056279</v>
      </c>
      <c r="CE9" s="184">
        <v>0</v>
      </c>
      <c r="CF9" s="184">
        <v>-568.10799690813769</v>
      </c>
      <c r="CG9" s="184">
        <v>-392.11218934845397</v>
      </c>
      <c r="CH9" s="184">
        <v>12.70072838059574</v>
      </c>
      <c r="CI9" s="184">
        <v>-188.69653594027955</v>
      </c>
      <c r="CJ9" s="184">
        <v>53.751811302576876</v>
      </c>
      <c r="CK9" s="184">
        <v>70.11707628106646</v>
      </c>
      <c r="CL9" s="184">
        <v>-4.5459069384693285</v>
      </c>
      <c r="CM9" s="184">
        <v>-11.819358040020255</v>
      </c>
      <c r="CN9" s="184">
        <v>-310.54887845493158</v>
      </c>
      <c r="CO9" s="184">
        <v>-306.26892722334412</v>
      </c>
      <c r="CP9" s="184">
        <v>5.1359414779049963</v>
      </c>
      <c r="CQ9" s="184">
        <v>-9.4158927094924927</v>
      </c>
      <c r="CR9" s="184">
        <v>-162.85714055096045</v>
      </c>
      <c r="CS9" s="184">
        <v>-162.01824547960885</v>
      </c>
      <c r="CT9" s="184">
        <v>-0.8388950713516129</v>
      </c>
      <c r="CU9" s="184">
        <v>0</v>
      </c>
      <c r="CV9" s="184">
        <v>-325.40231712155082</v>
      </c>
      <c r="CW9" s="184">
        <v>199.90072184313598</v>
      </c>
      <c r="CX9" s="184">
        <v>-10.771197959843736</v>
      </c>
      <c r="CY9" s="184">
        <v>-514.53184100484305</v>
      </c>
      <c r="CZ9" s="184">
        <v>28.897824926782903</v>
      </c>
      <c r="DA9" s="184">
        <v>29.7280509392371</v>
      </c>
      <c r="DB9" s="184">
        <v>-0.83022601245419569</v>
      </c>
      <c r="DC9" s="184">
        <v>0</v>
      </c>
      <c r="DD9" s="184">
        <v>113.46988727880913</v>
      </c>
      <c r="DE9" s="184">
        <v>125.34037227317157</v>
      </c>
      <c r="DF9" s="184">
        <v>-4.239458926558016</v>
      </c>
      <c r="DG9" s="184">
        <v>-7.6310260678044282</v>
      </c>
      <c r="DH9" s="184">
        <v>36.255089784612196</v>
      </c>
      <c r="DI9" s="184">
        <v>35.380793742211772</v>
      </c>
      <c r="DJ9" s="184">
        <v>0</v>
      </c>
      <c r="DK9" s="184">
        <v>0.87429604240042591</v>
      </c>
      <c r="DL9" s="184">
        <v>-480.40871269571812</v>
      </c>
      <c r="DM9" s="184">
        <v>-173.44581577379498</v>
      </c>
      <c r="DN9" s="184">
        <v>0</v>
      </c>
      <c r="DO9" s="184">
        <v>-306.96289692192317</v>
      </c>
      <c r="DP9" s="184">
        <v>183.81070722585008</v>
      </c>
      <c r="DQ9" s="184">
        <v>182.87300248356604</v>
      </c>
      <c r="DR9" s="184">
        <v>2.8131142268521252</v>
      </c>
      <c r="DS9" s="184">
        <v>-1.8754094845680835</v>
      </c>
      <c r="DT9" s="184">
        <v>-245.52688288091775</v>
      </c>
      <c r="DU9" s="184">
        <v>-248.50934551810809</v>
      </c>
      <c r="DV9" s="184">
        <v>0</v>
      </c>
      <c r="DW9" s="184">
        <v>2.9824626371903467</v>
      </c>
      <c r="DX9" s="184">
        <v>-236.30464717948968</v>
      </c>
      <c r="DY9" s="184">
        <v>-251.02937494796171</v>
      </c>
      <c r="DZ9" s="184">
        <v>-1.9632970357962722</v>
      </c>
      <c r="EA9" s="184">
        <v>16.688024804268313</v>
      </c>
      <c r="EB9" s="184">
        <v>150.78680509230841</v>
      </c>
      <c r="EC9" s="184">
        <v>-60.84945880778433</v>
      </c>
      <c r="ED9" s="184">
        <v>0.93231834317221474</v>
      </c>
      <c r="EE9" s="184">
        <v>210.70394555692053</v>
      </c>
      <c r="EF9" s="184">
        <v>-10.79012270522818</v>
      </c>
      <c r="EG9" s="184">
        <v>-16.300133885574851</v>
      </c>
      <c r="EH9" s="184">
        <v>-0.9183351967244453</v>
      </c>
      <c r="EI9" s="184">
        <v>6.4283463770711169</v>
      </c>
      <c r="EJ9" s="184">
        <v>106.88642043025897</v>
      </c>
      <c r="EK9" s="184">
        <v>109.64032733771811</v>
      </c>
      <c r="EL9" s="184">
        <v>-0.91796896915304682</v>
      </c>
      <c r="EM9" s="184">
        <v>-1.8359379383060936</v>
      </c>
      <c r="EN9" s="184">
        <v>-195.90038097603392</v>
      </c>
      <c r="EO9" s="184">
        <v>-260.04719908622189</v>
      </c>
      <c r="EP9" s="184">
        <v>0.9296640305824343</v>
      </c>
      <c r="EQ9" s="184">
        <v>63.217154079605535</v>
      </c>
      <c r="ER9" s="184">
        <v>-15.059413128163975</v>
      </c>
      <c r="ES9" s="184">
        <v>-7.6949317574869482</v>
      </c>
      <c r="ET9" s="184">
        <v>0</v>
      </c>
      <c r="EU9" s="184">
        <v>-7.3644813706770265</v>
      </c>
      <c r="EV9" s="184">
        <v>-50.85671804633261</v>
      </c>
      <c r="EW9" s="184">
        <v>-62.000906424139707</v>
      </c>
      <c r="EX9" s="184">
        <v>0.92868236481725819</v>
      </c>
      <c r="EY9" s="184">
        <v>10.21550601298984</v>
      </c>
      <c r="EZ9" s="184">
        <v>-150.73065811966137</v>
      </c>
      <c r="FA9" s="184">
        <v>-164.39310137976273</v>
      </c>
      <c r="FB9" s="184">
        <v>0.91082955067342519</v>
      </c>
      <c r="FC9" s="184">
        <v>12.751613709427954</v>
      </c>
      <c r="FD9" s="184">
        <v>141.09731235925219</v>
      </c>
      <c r="FE9" s="184">
        <v>138.28806308001816</v>
      </c>
      <c r="FF9" s="184">
        <v>-2.8092492792340171</v>
      </c>
      <c r="FG9" s="184">
        <v>5.6184985584680343</v>
      </c>
      <c r="FH9" s="184">
        <v>-36.900548819350767</v>
      </c>
      <c r="FI9" s="184">
        <v>-59.734490423569881</v>
      </c>
      <c r="FJ9" s="184">
        <v>1.9028284670182591</v>
      </c>
      <c r="FK9" s="184">
        <v>20.931113137200853</v>
      </c>
      <c r="FL9" s="184">
        <v>-227.47025004554547</v>
      </c>
      <c r="FM9" s="184">
        <v>-246.88418472589339</v>
      </c>
      <c r="FN9" s="184">
        <v>0</v>
      </c>
      <c r="FO9" s="184">
        <v>19.413934680347907</v>
      </c>
      <c r="FP9" s="184">
        <v>4.1369144261148918</v>
      </c>
      <c r="FQ9" s="184">
        <v>17.836202939622609</v>
      </c>
      <c r="FR9" s="184">
        <v>-0.85620553209423234</v>
      </c>
      <c r="FS9" s="184">
        <v>-12.843082981413485</v>
      </c>
    </row>
    <row r="10" spans="1:175" s="10" customFormat="1" x14ac:dyDescent="0.25">
      <c r="A10" s="66">
        <v>1.1000000000000001</v>
      </c>
      <c r="B10" s="87">
        <v>1.1000000000000001</v>
      </c>
      <c r="C10" s="44" t="s">
        <v>21</v>
      </c>
      <c r="D10" s="184">
        <v>-3421.7867214062453</v>
      </c>
      <c r="E10" s="184">
        <v>547.81828681134402</v>
      </c>
      <c r="F10" s="184">
        <v>-3969.6050082175893</v>
      </c>
      <c r="G10" s="184">
        <v>0</v>
      </c>
      <c r="H10" s="184">
        <v>56.446331804149224</v>
      </c>
      <c r="I10" s="184">
        <v>-72.126517339722028</v>
      </c>
      <c r="J10" s="184">
        <v>128.57284914387125</v>
      </c>
      <c r="K10" s="184">
        <v>0</v>
      </c>
      <c r="L10" s="184">
        <v>-54.025576076340904</v>
      </c>
      <c r="M10" s="184">
        <v>-18.925369693226081</v>
      </c>
      <c r="N10" s="184">
        <v>-35.100206383114823</v>
      </c>
      <c r="O10" s="184">
        <v>0</v>
      </c>
      <c r="P10" s="184">
        <v>-93.602826179134254</v>
      </c>
      <c r="Q10" s="184">
        <v>50.738757021898678</v>
      </c>
      <c r="R10" s="184">
        <v>-144.34158320103293</v>
      </c>
      <c r="S10" s="184">
        <v>0</v>
      </c>
      <c r="T10" s="184">
        <v>-174.80910567988008</v>
      </c>
      <c r="U10" s="184">
        <v>-74.122919481833947</v>
      </c>
      <c r="V10" s="184">
        <v>-195.92987584484646</v>
      </c>
      <c r="W10" s="184">
        <v>95.243689646800362</v>
      </c>
      <c r="X10" s="184">
        <v>111.66305357805368</v>
      </c>
      <c r="Y10" s="184">
        <v>52.386637317139083</v>
      </c>
      <c r="Z10" s="184">
        <v>59.276416260914594</v>
      </c>
      <c r="AA10" s="184">
        <v>0</v>
      </c>
      <c r="AB10" s="184">
        <v>-72.828891911875132</v>
      </c>
      <c r="AC10" s="184">
        <v>-25.384782317749753</v>
      </c>
      <c r="AD10" s="184">
        <v>-47.444109594125379</v>
      </c>
      <c r="AE10" s="184">
        <v>0</v>
      </c>
      <c r="AF10" s="184">
        <v>109.43120382542378</v>
      </c>
      <c r="AG10" s="184">
        <v>167.76973429504903</v>
      </c>
      <c r="AH10" s="184">
        <v>-58.338530469625255</v>
      </c>
      <c r="AI10" s="184">
        <v>0</v>
      </c>
      <c r="AJ10" s="184">
        <v>-40.28871295585693</v>
      </c>
      <c r="AK10" s="184">
        <v>-54.378103955759684</v>
      </c>
      <c r="AL10" s="184">
        <v>9.3929273332685028</v>
      </c>
      <c r="AM10" s="184">
        <v>4.6964636666342514</v>
      </c>
      <c r="AN10" s="184">
        <v>-108.05204539725318</v>
      </c>
      <c r="AO10" s="184">
        <v>-144.47384015833927</v>
      </c>
      <c r="AP10" s="184">
        <v>36.421794761086097</v>
      </c>
      <c r="AQ10" s="184">
        <v>0</v>
      </c>
      <c r="AR10" s="184">
        <v>-113.4728127142006</v>
      </c>
      <c r="AS10" s="184">
        <v>-63.165280556652718</v>
      </c>
      <c r="AT10" s="184">
        <v>-17.053400731372165</v>
      </c>
      <c r="AU10" s="184">
        <v>-33.254131426175718</v>
      </c>
      <c r="AV10" s="184">
        <v>-88.588752596133872</v>
      </c>
      <c r="AW10" s="184">
        <v>-30.021180914219581</v>
      </c>
      <c r="AX10" s="184">
        <v>-56.869960908525471</v>
      </c>
      <c r="AY10" s="184">
        <v>-1.6976107733888199</v>
      </c>
      <c r="AZ10" s="184">
        <v>-13.134360643766344</v>
      </c>
      <c r="BA10" s="184">
        <v>-62.788030853074126</v>
      </c>
      <c r="BB10" s="184">
        <v>64.305572894021552</v>
      </c>
      <c r="BC10" s="184">
        <v>-14.65190268471377</v>
      </c>
      <c r="BD10" s="184">
        <v>116.61693932531489</v>
      </c>
      <c r="BE10" s="184">
        <v>107.40737936765912</v>
      </c>
      <c r="BF10" s="184">
        <v>10.046792681079021</v>
      </c>
      <c r="BG10" s="184">
        <v>-0.83723272342325172</v>
      </c>
      <c r="BH10" s="184">
        <v>-92.307398943256942</v>
      </c>
      <c r="BI10" s="184">
        <v>-17.515567274968717</v>
      </c>
      <c r="BJ10" s="184">
        <v>-74.791831668288225</v>
      </c>
      <c r="BK10" s="184">
        <v>0</v>
      </c>
      <c r="BL10" s="184">
        <v>61.892486125653093</v>
      </c>
      <c r="BM10" s="184">
        <v>43.500598110655915</v>
      </c>
      <c r="BN10" s="184">
        <v>19.267692206187515</v>
      </c>
      <c r="BO10" s="184">
        <v>-0.87580419119034159</v>
      </c>
      <c r="BP10" s="184">
        <v>45.0874764494056</v>
      </c>
      <c r="BQ10" s="184">
        <v>53.007494516739357</v>
      </c>
      <c r="BR10" s="184">
        <v>-7.0400160598522303</v>
      </c>
      <c r="BS10" s="184">
        <v>-0.88000200748152879</v>
      </c>
      <c r="BT10" s="184">
        <v>13.781557844576412</v>
      </c>
      <c r="BU10" s="184">
        <v>-23.612958534617992</v>
      </c>
      <c r="BV10" s="184">
        <v>41.846244519574689</v>
      </c>
      <c r="BW10" s="184">
        <v>-4.4517281403802862</v>
      </c>
      <c r="BX10" s="184">
        <v>180.55816963989037</v>
      </c>
      <c r="BY10" s="184">
        <v>91.562239050734291</v>
      </c>
      <c r="BZ10" s="184">
        <v>88.995930589156075</v>
      </c>
      <c r="CA10" s="184">
        <v>0</v>
      </c>
      <c r="CB10" s="184">
        <v>-33.579267847189044</v>
      </c>
      <c r="CC10" s="184">
        <v>-53.454346554245319</v>
      </c>
      <c r="CD10" s="184">
        <v>19.875078707056279</v>
      </c>
      <c r="CE10" s="184">
        <v>0</v>
      </c>
      <c r="CF10" s="184">
        <v>-593.45094091105284</v>
      </c>
      <c r="CG10" s="184">
        <v>-417.455133351369</v>
      </c>
      <c r="CH10" s="184">
        <v>12.70072838059574</v>
      </c>
      <c r="CI10" s="184">
        <v>-188.69653594027955</v>
      </c>
      <c r="CJ10" s="184">
        <v>65.502795356347661</v>
      </c>
      <c r="CK10" s="184">
        <v>81.868060334837253</v>
      </c>
      <c r="CL10" s="184">
        <v>-4.5459069384693285</v>
      </c>
      <c r="CM10" s="184">
        <v>-11.819358040020255</v>
      </c>
      <c r="CN10" s="184">
        <v>-250.90317064933149</v>
      </c>
      <c r="CO10" s="184">
        <v>-246.623219417744</v>
      </c>
      <c r="CP10" s="184">
        <v>5.1359414779049963</v>
      </c>
      <c r="CQ10" s="184">
        <v>-9.4158927094924927</v>
      </c>
      <c r="CR10" s="184">
        <v>-109.73231561140562</v>
      </c>
      <c r="CS10" s="184">
        <v>-108.89342054005401</v>
      </c>
      <c r="CT10" s="184">
        <v>-0.8388950713516129</v>
      </c>
      <c r="CU10" s="184">
        <v>0</v>
      </c>
      <c r="CV10" s="184">
        <v>-402.9322227420634</v>
      </c>
      <c r="CW10" s="184">
        <v>122.37081622262338</v>
      </c>
      <c r="CX10" s="184">
        <v>-10.771197959843736</v>
      </c>
      <c r="CY10" s="184">
        <v>-514.53184100484305</v>
      </c>
      <c r="CZ10" s="184">
        <v>22.728656871354282</v>
      </c>
      <c r="DA10" s="184">
        <v>23.558882883808479</v>
      </c>
      <c r="DB10" s="184">
        <v>-0.83022601245419569</v>
      </c>
      <c r="DC10" s="184">
        <v>0</v>
      </c>
      <c r="DD10" s="184">
        <v>68.130098405971268</v>
      </c>
      <c r="DE10" s="184">
        <v>80.00058340033371</v>
      </c>
      <c r="DF10" s="184">
        <v>-4.239458926558016</v>
      </c>
      <c r="DG10" s="184">
        <v>-7.6310260678044282</v>
      </c>
      <c r="DH10" s="184">
        <v>4.7152894102411089</v>
      </c>
      <c r="DI10" s="184">
        <v>3.8409933678406829</v>
      </c>
      <c r="DJ10" s="184">
        <v>0</v>
      </c>
      <c r="DK10" s="184">
        <v>0.87429604240042591</v>
      </c>
      <c r="DL10" s="184">
        <v>-154.43171852872172</v>
      </c>
      <c r="DM10" s="184">
        <v>-111.08537285386802</v>
      </c>
      <c r="DN10" s="184">
        <v>0</v>
      </c>
      <c r="DO10" s="184">
        <v>-43.346345674853701</v>
      </c>
      <c r="DP10" s="184">
        <v>112.62030700175002</v>
      </c>
      <c r="DQ10" s="184">
        <v>109.8071927748979</v>
      </c>
      <c r="DR10" s="184">
        <v>2.8131142268521252</v>
      </c>
      <c r="DS10" s="184">
        <v>0</v>
      </c>
      <c r="DT10" s="184">
        <v>-253.46142092507603</v>
      </c>
      <c r="DU10" s="184">
        <v>-256.44388356226636</v>
      </c>
      <c r="DV10" s="184">
        <v>0</v>
      </c>
      <c r="DW10" s="184">
        <v>2.9824626371903467</v>
      </c>
      <c r="DX10" s="184">
        <v>-147.29519145578362</v>
      </c>
      <c r="DY10" s="184">
        <v>-150.24013700947802</v>
      </c>
      <c r="DZ10" s="184">
        <v>-1.9632970357962722</v>
      </c>
      <c r="EA10" s="184">
        <v>4.9082425894906807</v>
      </c>
      <c r="EB10" s="184">
        <v>-19.768891591995271</v>
      </c>
      <c r="EC10" s="184">
        <v>-33.753666739578492</v>
      </c>
      <c r="ED10" s="184">
        <v>0.93231834317221474</v>
      </c>
      <c r="EE10" s="184">
        <v>13.052456804411007</v>
      </c>
      <c r="EF10" s="184">
        <v>-9.7866940819157762</v>
      </c>
      <c r="EG10" s="184">
        <v>-8.8683588851913306</v>
      </c>
      <c r="EH10" s="184">
        <v>-0.9183351967244453</v>
      </c>
      <c r="EI10" s="184">
        <v>0</v>
      </c>
      <c r="EJ10" s="184">
        <v>62.009140815358869</v>
      </c>
      <c r="EK10" s="184">
        <v>60.173202877052773</v>
      </c>
      <c r="EL10" s="184">
        <v>-0.91796896915304682</v>
      </c>
      <c r="EM10" s="184">
        <v>2.7539069074591405</v>
      </c>
      <c r="EN10" s="184">
        <v>-150.34135519502138</v>
      </c>
      <c r="EO10" s="184">
        <v>-142.90404295036191</v>
      </c>
      <c r="EP10" s="184">
        <v>0.9296640305824343</v>
      </c>
      <c r="EQ10" s="184">
        <v>-8.3669762752419086</v>
      </c>
      <c r="ER10" s="184">
        <v>-20.193648622047412</v>
      </c>
      <c r="ES10" s="184">
        <v>-4.5441257093587293</v>
      </c>
      <c r="ET10" s="184">
        <v>0</v>
      </c>
      <c r="EU10" s="184">
        <v>-15.649522912688683</v>
      </c>
      <c r="EV10" s="184">
        <v>-32.546296689975236</v>
      </c>
      <c r="EW10" s="184">
        <v>-33.474979054792492</v>
      </c>
      <c r="EX10" s="184">
        <v>0.92868236481725819</v>
      </c>
      <c r="EY10" s="184">
        <v>0</v>
      </c>
      <c r="EZ10" s="184">
        <v>-82.040370862610843</v>
      </c>
      <c r="FA10" s="184">
        <v>-82.951200413284269</v>
      </c>
      <c r="FB10" s="184">
        <v>0.91082955067342519</v>
      </c>
      <c r="FC10" s="184">
        <v>0</v>
      </c>
      <c r="FD10" s="184">
        <v>64.588088446427307</v>
      </c>
      <c r="FE10" s="184">
        <v>65.524504872838648</v>
      </c>
      <c r="FF10" s="184">
        <v>-2.8092492792340171</v>
      </c>
      <c r="FG10" s="184">
        <v>1.8728328528226781</v>
      </c>
      <c r="FH10" s="184">
        <v>-22.924368130804162</v>
      </c>
      <c r="FI10" s="184">
        <v>-27.681439298349812</v>
      </c>
      <c r="FJ10" s="184">
        <v>1.9028284670182591</v>
      </c>
      <c r="FK10" s="184">
        <v>2.8542427005273887</v>
      </c>
      <c r="FL10" s="184">
        <v>-119.51928015893846</v>
      </c>
      <c r="FM10" s="184">
        <v>-119.51928015893846</v>
      </c>
      <c r="FN10" s="184">
        <v>0</v>
      </c>
      <c r="FO10" s="184">
        <v>0</v>
      </c>
      <c r="FP10" s="184">
        <v>8.3556333830581977</v>
      </c>
      <c r="FQ10" s="184">
        <v>9.2118389151524305</v>
      </c>
      <c r="FR10" s="184">
        <v>-0.85620553209423234</v>
      </c>
      <c r="FS10" s="184">
        <v>0</v>
      </c>
    </row>
    <row r="11" spans="1:175" s="10" customFormat="1" ht="22.8" x14ac:dyDescent="0.25">
      <c r="A11" s="66" t="s">
        <v>59</v>
      </c>
      <c r="B11" s="87" t="s">
        <v>59</v>
      </c>
      <c r="C11" s="45" t="s">
        <v>3</v>
      </c>
      <c r="D11" s="184">
        <v>-3421.7867214062453</v>
      </c>
      <c r="E11" s="184">
        <v>547.81828681134402</v>
      </c>
      <c r="F11" s="184">
        <v>-3969.6050082175893</v>
      </c>
      <c r="G11" s="184">
        <v>0</v>
      </c>
      <c r="H11" s="184">
        <v>56.446331804149224</v>
      </c>
      <c r="I11" s="184">
        <v>-72.126517339722028</v>
      </c>
      <c r="J11" s="184">
        <v>128.57284914387125</v>
      </c>
      <c r="K11" s="184">
        <v>0</v>
      </c>
      <c r="L11" s="184">
        <v>-54.025576076340904</v>
      </c>
      <c r="M11" s="184">
        <v>-18.925369693226081</v>
      </c>
      <c r="N11" s="184">
        <v>-35.100206383114823</v>
      </c>
      <c r="O11" s="184">
        <v>0</v>
      </c>
      <c r="P11" s="184">
        <v>-93.602826179134254</v>
      </c>
      <c r="Q11" s="184">
        <v>50.738757021898678</v>
      </c>
      <c r="R11" s="184">
        <v>-144.34158320103293</v>
      </c>
      <c r="S11" s="184">
        <v>0</v>
      </c>
      <c r="T11" s="184">
        <v>-174.80910567988008</v>
      </c>
      <c r="U11" s="184">
        <v>-74.122919481833947</v>
      </c>
      <c r="V11" s="184">
        <v>-195.92987584484646</v>
      </c>
      <c r="W11" s="184">
        <v>95.243689646800362</v>
      </c>
      <c r="X11" s="184">
        <v>111.66305357805368</v>
      </c>
      <c r="Y11" s="184">
        <v>52.386637317139083</v>
      </c>
      <c r="Z11" s="184">
        <v>59.276416260914594</v>
      </c>
      <c r="AA11" s="184">
        <v>0</v>
      </c>
      <c r="AB11" s="184">
        <v>-72.828891911875132</v>
      </c>
      <c r="AC11" s="184">
        <v>-25.384782317749753</v>
      </c>
      <c r="AD11" s="184">
        <v>-47.444109594125379</v>
      </c>
      <c r="AE11" s="184">
        <v>0</v>
      </c>
      <c r="AF11" s="184">
        <v>109.43120382542378</v>
      </c>
      <c r="AG11" s="184">
        <v>167.76973429504903</v>
      </c>
      <c r="AH11" s="184">
        <v>-58.338530469625255</v>
      </c>
      <c r="AI11" s="184">
        <v>0</v>
      </c>
      <c r="AJ11" s="184">
        <v>-40.28871295585693</v>
      </c>
      <c r="AK11" s="184">
        <v>-54.378103955759684</v>
      </c>
      <c r="AL11" s="184">
        <v>9.3929273332685028</v>
      </c>
      <c r="AM11" s="184">
        <v>4.6964636666342514</v>
      </c>
      <c r="AN11" s="184">
        <v>-108.05204539725318</v>
      </c>
      <c r="AO11" s="184">
        <v>-144.47384015833927</v>
      </c>
      <c r="AP11" s="184">
        <v>36.421794761086097</v>
      </c>
      <c r="AQ11" s="184">
        <v>0</v>
      </c>
      <c r="AR11" s="184">
        <v>-113.4728127142006</v>
      </c>
      <c r="AS11" s="184">
        <v>-63.165280556652718</v>
      </c>
      <c r="AT11" s="184">
        <v>-17.053400731372165</v>
      </c>
      <c r="AU11" s="184">
        <v>-33.254131426175718</v>
      </c>
      <c r="AV11" s="184">
        <v>-88.588752596133872</v>
      </c>
      <c r="AW11" s="184">
        <v>-30.021180914219581</v>
      </c>
      <c r="AX11" s="184">
        <v>-56.869960908525471</v>
      </c>
      <c r="AY11" s="184">
        <v>-1.6976107733888199</v>
      </c>
      <c r="AZ11" s="184">
        <v>-13.134360643766344</v>
      </c>
      <c r="BA11" s="184">
        <v>-62.788030853074126</v>
      </c>
      <c r="BB11" s="184">
        <v>64.305572894021552</v>
      </c>
      <c r="BC11" s="184">
        <v>-14.65190268471377</v>
      </c>
      <c r="BD11" s="184">
        <v>116.61693932531489</v>
      </c>
      <c r="BE11" s="184">
        <v>107.40737936765912</v>
      </c>
      <c r="BF11" s="184">
        <v>10.046792681079021</v>
      </c>
      <c r="BG11" s="184">
        <v>-0.83723272342325172</v>
      </c>
      <c r="BH11" s="184">
        <v>-92.307398943256942</v>
      </c>
      <c r="BI11" s="184">
        <v>-17.515567274968717</v>
      </c>
      <c r="BJ11" s="184">
        <v>-74.791831668288225</v>
      </c>
      <c r="BK11" s="184">
        <v>0</v>
      </c>
      <c r="BL11" s="184">
        <v>61.892486125653093</v>
      </c>
      <c r="BM11" s="184">
        <v>43.500598110655915</v>
      </c>
      <c r="BN11" s="184">
        <v>19.267692206187515</v>
      </c>
      <c r="BO11" s="184">
        <v>-0.87580419119034159</v>
      </c>
      <c r="BP11" s="184">
        <v>45.0874764494056</v>
      </c>
      <c r="BQ11" s="184">
        <v>53.007494516739357</v>
      </c>
      <c r="BR11" s="184">
        <v>-7.0400160598522303</v>
      </c>
      <c r="BS11" s="184">
        <v>-0.88000200748152879</v>
      </c>
      <c r="BT11" s="184">
        <v>13.781557844576412</v>
      </c>
      <c r="BU11" s="184">
        <v>-23.612958534617992</v>
      </c>
      <c r="BV11" s="184">
        <v>41.846244519574689</v>
      </c>
      <c r="BW11" s="184">
        <v>-4.4517281403802862</v>
      </c>
      <c r="BX11" s="184">
        <v>180.55816963989037</v>
      </c>
      <c r="BY11" s="184">
        <v>91.562239050734291</v>
      </c>
      <c r="BZ11" s="184">
        <v>88.995930589156075</v>
      </c>
      <c r="CA11" s="184">
        <v>0</v>
      </c>
      <c r="CB11" s="184">
        <v>-33.579267847189044</v>
      </c>
      <c r="CC11" s="184">
        <v>-53.454346554245319</v>
      </c>
      <c r="CD11" s="184">
        <v>19.875078707056279</v>
      </c>
      <c r="CE11" s="184">
        <v>0</v>
      </c>
      <c r="CF11" s="184">
        <v>-593.45094091105284</v>
      </c>
      <c r="CG11" s="184">
        <v>-417.455133351369</v>
      </c>
      <c r="CH11" s="184">
        <v>12.70072838059574</v>
      </c>
      <c r="CI11" s="184">
        <v>-188.69653594027955</v>
      </c>
      <c r="CJ11" s="184">
        <v>65.502795356347661</v>
      </c>
      <c r="CK11" s="184">
        <v>81.868060334837253</v>
      </c>
      <c r="CL11" s="184">
        <v>-4.5459069384693285</v>
      </c>
      <c r="CM11" s="184">
        <v>-11.819358040020255</v>
      </c>
      <c r="CN11" s="184">
        <v>-250.90317064933149</v>
      </c>
      <c r="CO11" s="184">
        <v>-246.623219417744</v>
      </c>
      <c r="CP11" s="184">
        <v>5.1359414779049963</v>
      </c>
      <c r="CQ11" s="184">
        <v>-9.4158927094924927</v>
      </c>
      <c r="CR11" s="184">
        <v>-109.73231561140562</v>
      </c>
      <c r="CS11" s="184">
        <v>-108.89342054005401</v>
      </c>
      <c r="CT11" s="184">
        <v>-0.8388950713516129</v>
      </c>
      <c r="CU11" s="184">
        <v>0</v>
      </c>
      <c r="CV11" s="184">
        <v>-402.9322227420634</v>
      </c>
      <c r="CW11" s="184">
        <v>122.37081622262338</v>
      </c>
      <c r="CX11" s="184">
        <v>-10.771197959843736</v>
      </c>
      <c r="CY11" s="184">
        <v>-514.53184100484305</v>
      </c>
      <c r="CZ11" s="184">
        <v>22.728656871354282</v>
      </c>
      <c r="DA11" s="184">
        <v>23.558882883808479</v>
      </c>
      <c r="DB11" s="184">
        <v>-0.83022601245419569</v>
      </c>
      <c r="DC11" s="184">
        <v>0</v>
      </c>
      <c r="DD11" s="184">
        <v>68.130098405971268</v>
      </c>
      <c r="DE11" s="184">
        <v>80.00058340033371</v>
      </c>
      <c r="DF11" s="184">
        <v>-4.239458926558016</v>
      </c>
      <c r="DG11" s="184">
        <v>-7.6310260678044282</v>
      </c>
      <c r="DH11" s="184">
        <v>4.7152894102411089</v>
      </c>
      <c r="DI11" s="184">
        <v>3.8409933678406829</v>
      </c>
      <c r="DJ11" s="184">
        <v>0</v>
      </c>
      <c r="DK11" s="184">
        <v>0.87429604240042591</v>
      </c>
      <c r="DL11" s="184">
        <v>-154.43171852872172</v>
      </c>
      <c r="DM11" s="184">
        <v>-111.08537285386802</v>
      </c>
      <c r="DN11" s="184">
        <v>0</v>
      </c>
      <c r="DO11" s="184">
        <v>-43.346345674853701</v>
      </c>
      <c r="DP11" s="184">
        <v>112.62030700175002</v>
      </c>
      <c r="DQ11" s="184">
        <v>109.8071927748979</v>
      </c>
      <c r="DR11" s="184">
        <v>2.8131142268521252</v>
      </c>
      <c r="DS11" s="184">
        <v>0</v>
      </c>
      <c r="DT11" s="184">
        <v>-253.46142092507603</v>
      </c>
      <c r="DU11" s="184">
        <v>-256.44388356226636</v>
      </c>
      <c r="DV11" s="184">
        <v>0</v>
      </c>
      <c r="DW11" s="184">
        <v>2.9824626371903467</v>
      </c>
      <c r="DX11" s="184">
        <v>-147.29519145578362</v>
      </c>
      <c r="DY11" s="184">
        <v>-150.24013700947802</v>
      </c>
      <c r="DZ11" s="184">
        <v>-1.9632970357962722</v>
      </c>
      <c r="EA11" s="184">
        <v>4.9082425894906807</v>
      </c>
      <c r="EB11" s="184">
        <v>-19.768891591995271</v>
      </c>
      <c r="EC11" s="184">
        <v>-33.753666739578492</v>
      </c>
      <c r="ED11" s="184">
        <v>0.93231834317221474</v>
      </c>
      <c r="EE11" s="184">
        <v>13.052456804411007</v>
      </c>
      <c r="EF11" s="184">
        <v>-9.7866940819157762</v>
      </c>
      <c r="EG11" s="184">
        <v>-8.8683588851913306</v>
      </c>
      <c r="EH11" s="184">
        <v>-0.9183351967244453</v>
      </c>
      <c r="EI11" s="184">
        <v>0</v>
      </c>
      <c r="EJ11" s="184">
        <v>62.009140815358869</v>
      </c>
      <c r="EK11" s="184">
        <v>60.173202877052773</v>
      </c>
      <c r="EL11" s="184">
        <v>-0.91796896915304682</v>
      </c>
      <c r="EM11" s="184">
        <v>2.7539069074591405</v>
      </c>
      <c r="EN11" s="184">
        <v>-150.34135519502138</v>
      </c>
      <c r="EO11" s="184">
        <v>-142.90404295036191</v>
      </c>
      <c r="EP11" s="184">
        <v>0.9296640305824343</v>
      </c>
      <c r="EQ11" s="184">
        <v>-8.3669762752419086</v>
      </c>
      <c r="ER11" s="184">
        <v>-20.193648622047412</v>
      </c>
      <c r="ES11" s="184">
        <v>-4.5441257093587293</v>
      </c>
      <c r="ET11" s="184">
        <v>0</v>
      </c>
      <c r="EU11" s="184">
        <v>-15.649522912688683</v>
      </c>
      <c r="EV11" s="184">
        <v>-32.546296689975236</v>
      </c>
      <c r="EW11" s="184">
        <v>-33.474979054792492</v>
      </c>
      <c r="EX11" s="184">
        <v>0.92868236481725819</v>
      </c>
      <c r="EY11" s="184">
        <v>0</v>
      </c>
      <c r="EZ11" s="184">
        <v>-82.040370862610843</v>
      </c>
      <c r="FA11" s="184">
        <v>-82.951200413284269</v>
      </c>
      <c r="FB11" s="184">
        <v>0.91082955067342519</v>
      </c>
      <c r="FC11" s="184">
        <v>0</v>
      </c>
      <c r="FD11" s="184">
        <v>64.588088446427307</v>
      </c>
      <c r="FE11" s="184">
        <v>65.524504872838648</v>
      </c>
      <c r="FF11" s="184">
        <v>-2.8092492792340171</v>
      </c>
      <c r="FG11" s="184">
        <v>1.8728328528226781</v>
      </c>
      <c r="FH11" s="184">
        <v>-22.924368130804162</v>
      </c>
      <c r="FI11" s="184">
        <v>-27.681439298349812</v>
      </c>
      <c r="FJ11" s="184">
        <v>1.9028284670182591</v>
      </c>
      <c r="FK11" s="184">
        <v>2.8542427005273887</v>
      </c>
      <c r="FL11" s="184">
        <v>-119.51928015893846</v>
      </c>
      <c r="FM11" s="184">
        <v>-119.51928015893846</v>
      </c>
      <c r="FN11" s="184">
        <v>0</v>
      </c>
      <c r="FO11" s="184">
        <v>0</v>
      </c>
      <c r="FP11" s="184">
        <v>8.3556333830581977</v>
      </c>
      <c r="FQ11" s="184">
        <v>9.2118389151524305</v>
      </c>
      <c r="FR11" s="184">
        <v>-0.85620553209423234</v>
      </c>
      <c r="FS11" s="184">
        <v>0</v>
      </c>
    </row>
    <row r="12" spans="1:175" s="10" customFormat="1" x14ac:dyDescent="0.25">
      <c r="A12" s="66">
        <v>1.2</v>
      </c>
      <c r="B12" s="87">
        <v>1.2</v>
      </c>
      <c r="C12" s="44" t="s">
        <v>40</v>
      </c>
      <c r="D12" s="184">
        <v>-59.211063109745282</v>
      </c>
      <c r="E12" s="184">
        <v>-59.211063109745282</v>
      </c>
      <c r="F12" s="184">
        <v>0</v>
      </c>
      <c r="G12" s="184">
        <v>0</v>
      </c>
      <c r="H12" s="184">
        <v>22.741109462673741</v>
      </c>
      <c r="I12" s="184">
        <v>22.741109462673741</v>
      </c>
      <c r="J12" s="184">
        <v>0</v>
      </c>
      <c r="K12" s="184">
        <v>0</v>
      </c>
      <c r="L12" s="184">
        <v>-3.8411019775966331</v>
      </c>
      <c r="M12" s="184">
        <v>-3.8411019775966331</v>
      </c>
      <c r="N12" s="184">
        <v>0</v>
      </c>
      <c r="O12" s="184">
        <v>0</v>
      </c>
      <c r="P12" s="184">
        <v>-22.562352533418391</v>
      </c>
      <c r="Q12" s="184">
        <v>-22.562352533418391</v>
      </c>
      <c r="R12" s="184">
        <v>0</v>
      </c>
      <c r="S12" s="184">
        <v>0</v>
      </c>
      <c r="T12" s="184">
        <v>-24.435664832500951</v>
      </c>
      <c r="U12" s="184">
        <v>-28.971078625205731</v>
      </c>
      <c r="V12" s="184">
        <v>0</v>
      </c>
      <c r="W12" s="184">
        <v>4.5354137927047793</v>
      </c>
      <c r="X12" s="184">
        <v>15.972813695607201</v>
      </c>
      <c r="Y12" s="184">
        <v>15.972813695607201</v>
      </c>
      <c r="Z12" s="184">
        <v>0</v>
      </c>
      <c r="AA12" s="184">
        <v>0</v>
      </c>
      <c r="AB12" s="184">
        <v>-14.241305625020118</v>
      </c>
      <c r="AC12" s="184">
        <v>-14.241305625020118</v>
      </c>
      <c r="AD12" s="184">
        <v>0</v>
      </c>
      <c r="AE12" s="184">
        <v>0</v>
      </c>
      <c r="AF12" s="184">
        <v>22.465645257777538</v>
      </c>
      <c r="AG12" s="184">
        <v>22.465645257777538</v>
      </c>
      <c r="AH12" s="184">
        <v>0</v>
      </c>
      <c r="AI12" s="184">
        <v>0</v>
      </c>
      <c r="AJ12" s="184">
        <v>-14.300440782337974</v>
      </c>
      <c r="AK12" s="184">
        <v>-13.361148049011124</v>
      </c>
      <c r="AL12" s="184">
        <v>0</v>
      </c>
      <c r="AM12" s="184">
        <v>-0.93929273332685026</v>
      </c>
      <c r="AN12" s="184">
        <v>-17.740683999794058</v>
      </c>
      <c r="AO12" s="184">
        <v>-18.65122886882121</v>
      </c>
      <c r="AP12" s="184">
        <v>0</v>
      </c>
      <c r="AQ12" s="184">
        <v>0.91054486902715248</v>
      </c>
      <c r="AR12" s="184">
        <v>-14.680059945147491</v>
      </c>
      <c r="AS12" s="184">
        <v>-14.680059945147491</v>
      </c>
      <c r="AT12" s="184">
        <v>0</v>
      </c>
      <c r="AU12" s="184">
        <v>0</v>
      </c>
      <c r="AV12" s="184">
        <v>-29.356398858428093</v>
      </c>
      <c r="AW12" s="184">
        <v>-29.356398858428093</v>
      </c>
      <c r="AX12" s="184">
        <v>0</v>
      </c>
      <c r="AY12" s="184">
        <v>0</v>
      </c>
      <c r="AZ12" s="184">
        <v>-4.2284086640308551</v>
      </c>
      <c r="BA12" s="184">
        <v>-4.2284086640308551</v>
      </c>
      <c r="BB12" s="184">
        <v>0</v>
      </c>
      <c r="BC12" s="184">
        <v>0</v>
      </c>
      <c r="BD12" s="184">
        <v>40.74908669843515</v>
      </c>
      <c r="BE12" s="184">
        <v>40.74908669843515</v>
      </c>
      <c r="BF12" s="184">
        <v>0</v>
      </c>
      <c r="BG12" s="184">
        <v>0</v>
      </c>
      <c r="BH12" s="184">
        <v>-36.674076652437805</v>
      </c>
      <c r="BI12" s="184">
        <v>-36.674076652437805</v>
      </c>
      <c r="BJ12" s="184">
        <v>0</v>
      </c>
      <c r="BK12" s="184">
        <v>0</v>
      </c>
      <c r="BL12" s="184">
        <v>25.341497039472131</v>
      </c>
      <c r="BM12" s="184">
        <v>25.341497039472131</v>
      </c>
      <c r="BN12" s="184">
        <v>0</v>
      </c>
      <c r="BO12" s="184">
        <v>0</v>
      </c>
      <c r="BP12" s="184">
        <v>14.556532498872611</v>
      </c>
      <c r="BQ12" s="184">
        <v>22.47655056620637</v>
      </c>
      <c r="BR12" s="184">
        <v>0</v>
      </c>
      <c r="BS12" s="184">
        <v>-7.9200180673337588</v>
      </c>
      <c r="BT12" s="184">
        <v>2.1883953496088111</v>
      </c>
      <c r="BU12" s="184">
        <v>2.1883953496088111</v>
      </c>
      <c r="BV12" s="184">
        <v>0</v>
      </c>
      <c r="BW12" s="184">
        <v>0</v>
      </c>
      <c r="BX12" s="184">
        <v>58.357530413947337</v>
      </c>
      <c r="BY12" s="184">
        <v>58.357530413947337</v>
      </c>
      <c r="BZ12" s="184">
        <v>0</v>
      </c>
      <c r="CA12" s="184">
        <v>0</v>
      </c>
      <c r="CB12" s="184">
        <v>-23.376886193801738</v>
      </c>
      <c r="CC12" s="184">
        <v>-23.376886193801738</v>
      </c>
      <c r="CD12" s="184">
        <v>0</v>
      </c>
      <c r="CE12" s="184">
        <v>0</v>
      </c>
      <c r="CF12" s="184">
        <v>25.342944002915047</v>
      </c>
      <c r="CG12" s="184">
        <v>25.342944002915047</v>
      </c>
      <c r="CH12" s="184">
        <v>0</v>
      </c>
      <c r="CI12" s="184">
        <v>0</v>
      </c>
      <c r="CJ12" s="184">
        <v>-11.750984053770798</v>
      </c>
      <c r="CK12" s="184">
        <v>-11.750984053770798</v>
      </c>
      <c r="CL12" s="184">
        <v>0</v>
      </c>
      <c r="CM12" s="184">
        <v>0</v>
      </c>
      <c r="CN12" s="184">
        <v>-59.645707805600139</v>
      </c>
      <c r="CO12" s="184">
        <v>-59.645707805600139</v>
      </c>
      <c r="CP12" s="184">
        <v>0</v>
      </c>
      <c r="CQ12" s="184">
        <v>0</v>
      </c>
      <c r="CR12" s="184">
        <v>-53.124824939554841</v>
      </c>
      <c r="CS12" s="184">
        <v>-53.124824939554841</v>
      </c>
      <c r="CT12" s="184">
        <v>0</v>
      </c>
      <c r="CU12" s="184">
        <v>0</v>
      </c>
      <c r="CV12" s="184">
        <v>77.529905620512608</v>
      </c>
      <c r="CW12" s="184">
        <v>77.529905620512608</v>
      </c>
      <c r="CX12" s="184">
        <v>0</v>
      </c>
      <c r="CY12" s="184">
        <v>0</v>
      </c>
      <c r="CZ12" s="184">
        <v>6.1691680554286217</v>
      </c>
      <c r="DA12" s="184">
        <v>6.1691680554286217</v>
      </c>
      <c r="DB12" s="184">
        <v>0</v>
      </c>
      <c r="DC12" s="184">
        <v>0</v>
      </c>
      <c r="DD12" s="184">
        <v>45.339788872837858</v>
      </c>
      <c r="DE12" s="184">
        <v>45.339788872837858</v>
      </c>
      <c r="DF12" s="184">
        <v>0</v>
      </c>
      <c r="DG12" s="184">
        <v>0</v>
      </c>
      <c r="DH12" s="184">
        <v>31.53980037437109</v>
      </c>
      <c r="DI12" s="184">
        <v>31.53980037437109</v>
      </c>
      <c r="DJ12" s="184">
        <v>0</v>
      </c>
      <c r="DK12" s="184">
        <v>0</v>
      </c>
      <c r="DL12" s="184">
        <v>-325.97699416699641</v>
      </c>
      <c r="DM12" s="184">
        <v>-62.360442919926953</v>
      </c>
      <c r="DN12" s="184">
        <v>0</v>
      </c>
      <c r="DO12" s="184">
        <v>-263.61655124706948</v>
      </c>
      <c r="DP12" s="184">
        <v>71.19040022410006</v>
      </c>
      <c r="DQ12" s="184">
        <v>73.065809708668141</v>
      </c>
      <c r="DR12" s="184">
        <v>0</v>
      </c>
      <c r="DS12" s="184">
        <v>-1.8754094845680835</v>
      </c>
      <c r="DT12" s="184">
        <v>7.9345380441582734</v>
      </c>
      <c r="DU12" s="184">
        <v>7.9345380441582734</v>
      </c>
      <c r="DV12" s="184">
        <v>0</v>
      </c>
      <c r="DW12" s="184">
        <v>0</v>
      </c>
      <c r="DX12" s="184">
        <v>-89.009455723706054</v>
      </c>
      <c r="DY12" s="184">
        <v>-100.78923793848369</v>
      </c>
      <c r="DZ12" s="184">
        <v>0</v>
      </c>
      <c r="EA12" s="184">
        <v>11.779782214777633</v>
      </c>
      <c r="EB12" s="184">
        <v>170.55569668430368</v>
      </c>
      <c r="EC12" s="184">
        <v>-27.095792068205839</v>
      </c>
      <c r="ED12" s="184">
        <v>0</v>
      </c>
      <c r="EE12" s="184">
        <v>197.65148875250952</v>
      </c>
      <c r="EF12" s="184">
        <v>-1.0034286233124021</v>
      </c>
      <c r="EG12" s="184">
        <v>-7.431775000383519</v>
      </c>
      <c r="EH12" s="184">
        <v>0</v>
      </c>
      <c r="EI12" s="184">
        <v>6.4283463770711169</v>
      </c>
      <c r="EJ12" s="184">
        <v>44.877279614900104</v>
      </c>
      <c r="EK12" s="184">
        <v>49.467124460665339</v>
      </c>
      <c r="EL12" s="184">
        <v>0</v>
      </c>
      <c r="EM12" s="184">
        <v>-4.5898448457652341</v>
      </c>
      <c r="EN12" s="184">
        <v>-45.559025781012508</v>
      </c>
      <c r="EO12" s="184">
        <v>-117.14315613585995</v>
      </c>
      <c r="EP12" s="184">
        <v>0</v>
      </c>
      <c r="EQ12" s="184">
        <v>71.584130354847446</v>
      </c>
      <c r="ER12" s="184">
        <v>5.1342354938834376</v>
      </c>
      <c r="ES12" s="184">
        <v>-3.150806048128219</v>
      </c>
      <c r="ET12" s="184">
        <v>0</v>
      </c>
      <c r="EU12" s="184">
        <v>8.2850415420116565</v>
      </c>
      <c r="EV12" s="184">
        <v>-18.310421356357374</v>
      </c>
      <c r="EW12" s="184">
        <v>-28.525927369347215</v>
      </c>
      <c r="EX12" s="184">
        <v>0</v>
      </c>
      <c r="EY12" s="184">
        <v>10.21550601298984</v>
      </c>
      <c r="EZ12" s="184">
        <v>-68.6902872570505</v>
      </c>
      <c r="FA12" s="184">
        <v>-81.441900966478457</v>
      </c>
      <c r="FB12" s="184">
        <v>0</v>
      </c>
      <c r="FC12" s="184">
        <v>12.751613709427954</v>
      </c>
      <c r="FD12" s="184">
        <v>76.509223912824851</v>
      </c>
      <c r="FE12" s="184">
        <v>72.7635582071795</v>
      </c>
      <c r="FF12" s="184">
        <v>0</v>
      </c>
      <c r="FG12" s="184">
        <v>3.7456657056453562</v>
      </c>
      <c r="FH12" s="184">
        <v>-13.976180688546602</v>
      </c>
      <c r="FI12" s="184">
        <v>-32.053051125220065</v>
      </c>
      <c r="FJ12" s="184">
        <v>0</v>
      </c>
      <c r="FK12" s="184">
        <v>18.076870436673463</v>
      </c>
      <c r="FL12" s="184">
        <v>-107.95096988660703</v>
      </c>
      <c r="FM12" s="184">
        <v>-127.36490456695493</v>
      </c>
      <c r="FN12" s="184">
        <v>0</v>
      </c>
      <c r="FO12" s="184">
        <v>19.413934680347907</v>
      </c>
      <c r="FP12" s="184">
        <v>-4.2187189569433059</v>
      </c>
      <c r="FQ12" s="184">
        <v>8.6243640244701787</v>
      </c>
      <c r="FR12" s="184">
        <v>0</v>
      </c>
      <c r="FS12" s="184">
        <v>-12.843082981413485</v>
      </c>
    </row>
    <row r="13" spans="1:175" s="10" customFormat="1" ht="22.8" x14ac:dyDescent="0.25">
      <c r="A13" s="66" t="s">
        <v>60</v>
      </c>
      <c r="B13" s="87" t="s">
        <v>60</v>
      </c>
      <c r="C13" s="45" t="s">
        <v>3</v>
      </c>
      <c r="D13" s="184">
        <v>12.963309428758606</v>
      </c>
      <c r="E13" s="184">
        <v>12.963309428758606</v>
      </c>
      <c r="F13" s="184">
        <v>0</v>
      </c>
      <c r="G13" s="184">
        <v>0</v>
      </c>
      <c r="H13" s="184">
        <v>-3.6418368114558746</v>
      </c>
      <c r="I13" s="184">
        <v>-3.6418368114558746</v>
      </c>
      <c r="J13" s="184">
        <v>0</v>
      </c>
      <c r="K13" s="184">
        <v>0</v>
      </c>
      <c r="L13" s="184">
        <v>-2.0395978633970913E-2</v>
      </c>
      <c r="M13" s="184">
        <v>-2.0395978633970913E-2</v>
      </c>
      <c r="N13" s="184">
        <v>0</v>
      </c>
      <c r="O13" s="184">
        <v>0</v>
      </c>
      <c r="P13" s="184">
        <v>2.9068331294463974</v>
      </c>
      <c r="Q13" s="184">
        <v>2.9068331294463974</v>
      </c>
      <c r="R13" s="184">
        <v>0</v>
      </c>
      <c r="S13" s="184">
        <v>0</v>
      </c>
      <c r="T13" s="184">
        <v>-4.1174850272489891</v>
      </c>
      <c r="U13" s="184">
        <v>-4.1174850272489891</v>
      </c>
      <c r="V13" s="184">
        <v>0</v>
      </c>
      <c r="W13" s="184">
        <v>0</v>
      </c>
      <c r="X13" s="184">
        <v>2.3850328660877125</v>
      </c>
      <c r="Y13" s="184">
        <v>2.3850328660877125</v>
      </c>
      <c r="Z13" s="184">
        <v>0</v>
      </c>
      <c r="AA13" s="184">
        <v>0</v>
      </c>
      <c r="AB13" s="184">
        <v>-1.3474636330202401</v>
      </c>
      <c r="AC13" s="184">
        <v>-1.3474636330202401</v>
      </c>
      <c r="AD13" s="184">
        <v>0</v>
      </c>
      <c r="AE13" s="184">
        <v>0</v>
      </c>
      <c r="AF13" s="184">
        <v>8.381052492020288</v>
      </c>
      <c r="AG13" s="184">
        <v>8.381052492020288</v>
      </c>
      <c r="AH13" s="184">
        <v>0</v>
      </c>
      <c r="AI13" s="184">
        <v>0</v>
      </c>
      <c r="AJ13" s="184">
        <v>-3.2389486863005601</v>
      </c>
      <c r="AK13" s="184">
        <v>-3.2389486863005601</v>
      </c>
      <c r="AL13" s="184">
        <v>0</v>
      </c>
      <c r="AM13" s="184">
        <v>0</v>
      </c>
      <c r="AN13" s="184">
        <v>-7.0611274371645294</v>
      </c>
      <c r="AO13" s="184">
        <v>-7.0611274371645294</v>
      </c>
      <c r="AP13" s="184">
        <v>0</v>
      </c>
      <c r="AQ13" s="184">
        <v>0</v>
      </c>
      <c r="AR13" s="184">
        <v>-3.47561456842854</v>
      </c>
      <c r="AS13" s="184">
        <v>-3.47561456842854</v>
      </c>
      <c r="AT13" s="184">
        <v>0</v>
      </c>
      <c r="AU13" s="184">
        <v>0</v>
      </c>
      <c r="AV13" s="184">
        <v>-1.4206154613504225</v>
      </c>
      <c r="AW13" s="184">
        <v>-1.4206154613504225</v>
      </c>
      <c r="AX13" s="184">
        <v>0</v>
      </c>
      <c r="AY13" s="184">
        <v>0</v>
      </c>
      <c r="AZ13" s="184">
        <v>-3.3689070322683534</v>
      </c>
      <c r="BA13" s="184">
        <v>-3.3689070322683534</v>
      </c>
      <c r="BB13" s="184">
        <v>0</v>
      </c>
      <c r="BC13" s="184">
        <v>0</v>
      </c>
      <c r="BD13" s="184">
        <v>5.7764837507934885</v>
      </c>
      <c r="BE13" s="184">
        <v>5.7764837507934885</v>
      </c>
      <c r="BF13" s="184">
        <v>0</v>
      </c>
      <c r="BG13" s="184">
        <v>0</v>
      </c>
      <c r="BH13" s="184">
        <v>-0.32785874145156413</v>
      </c>
      <c r="BI13" s="184">
        <v>-0.32785874145156413</v>
      </c>
      <c r="BJ13" s="184">
        <v>0</v>
      </c>
      <c r="BK13" s="184">
        <v>0</v>
      </c>
      <c r="BL13" s="184">
        <v>2.4150561868445948</v>
      </c>
      <c r="BM13" s="184">
        <v>2.4150561868445948</v>
      </c>
      <c r="BN13" s="184">
        <v>0</v>
      </c>
      <c r="BO13" s="184">
        <v>0</v>
      </c>
      <c r="BP13" s="184">
        <v>2.3509821743962789</v>
      </c>
      <c r="BQ13" s="184">
        <v>2.3509821743962789</v>
      </c>
      <c r="BR13" s="184">
        <v>0</v>
      </c>
      <c r="BS13" s="184">
        <v>0</v>
      </c>
      <c r="BT13" s="184">
        <v>-1.4461105917038992</v>
      </c>
      <c r="BU13" s="184">
        <v>-1.4461105917038992</v>
      </c>
      <c r="BV13" s="184">
        <v>0</v>
      </c>
      <c r="BW13" s="184">
        <v>0</v>
      </c>
      <c r="BX13" s="184">
        <v>4.3991019768505453</v>
      </c>
      <c r="BY13" s="184">
        <v>4.3991019768505453</v>
      </c>
      <c r="BZ13" s="184">
        <v>0</v>
      </c>
      <c r="CA13" s="184">
        <v>0</v>
      </c>
      <c r="CB13" s="184">
        <v>-2.2905956434103834</v>
      </c>
      <c r="CC13" s="184">
        <v>-2.2905956434103834</v>
      </c>
      <c r="CD13" s="184">
        <v>0</v>
      </c>
      <c r="CE13" s="184">
        <v>0</v>
      </c>
      <c r="CF13" s="184">
        <v>1.2241199741561246</v>
      </c>
      <c r="CG13" s="184">
        <v>1.2241199741561246</v>
      </c>
      <c r="CH13" s="184">
        <v>0</v>
      </c>
      <c r="CI13" s="184">
        <v>0</v>
      </c>
      <c r="CJ13" s="184">
        <v>-1.9016777158519016</v>
      </c>
      <c r="CK13" s="184">
        <v>-1.9016777158519016</v>
      </c>
      <c r="CL13" s="184">
        <v>0</v>
      </c>
      <c r="CM13" s="184">
        <v>0</v>
      </c>
      <c r="CN13" s="184">
        <v>-4.627732807322162</v>
      </c>
      <c r="CO13" s="184">
        <v>-4.627732807322162</v>
      </c>
      <c r="CP13" s="184">
        <v>0</v>
      </c>
      <c r="CQ13" s="184">
        <v>0</v>
      </c>
      <c r="CR13" s="184">
        <v>-5.1069945236578</v>
      </c>
      <c r="CS13" s="184">
        <v>-5.1069945236578</v>
      </c>
      <c r="CT13" s="184">
        <v>0</v>
      </c>
      <c r="CU13" s="184">
        <v>0</v>
      </c>
      <c r="CV13" s="184">
        <v>4.8709114695612623</v>
      </c>
      <c r="CW13" s="184">
        <v>4.8709114695612623</v>
      </c>
      <c r="CX13" s="184">
        <v>0</v>
      </c>
      <c r="CY13" s="184">
        <v>0</v>
      </c>
      <c r="CZ13" s="184">
        <v>-1.3824785556003354</v>
      </c>
      <c r="DA13" s="184">
        <v>-1.3824785556003354</v>
      </c>
      <c r="DB13" s="184">
        <v>0</v>
      </c>
      <c r="DC13" s="184">
        <v>0</v>
      </c>
      <c r="DD13" s="184">
        <v>2.1656612133197943</v>
      </c>
      <c r="DE13" s="184">
        <v>2.1656612133197943</v>
      </c>
      <c r="DF13" s="184">
        <v>0</v>
      </c>
      <c r="DG13" s="184">
        <v>0</v>
      </c>
      <c r="DH13" s="184">
        <v>3.2745399372295534</v>
      </c>
      <c r="DI13" s="184">
        <v>3.2745399372295534</v>
      </c>
      <c r="DJ13" s="184">
        <v>0</v>
      </c>
      <c r="DK13" s="184">
        <v>0</v>
      </c>
      <c r="DL13" s="184">
        <v>2.2946975579358497</v>
      </c>
      <c r="DM13" s="184">
        <v>2.2946975579358497</v>
      </c>
      <c r="DN13" s="184">
        <v>0</v>
      </c>
      <c r="DO13" s="184">
        <v>0</v>
      </c>
      <c r="DP13" s="184">
        <v>7.6999769784017076</v>
      </c>
      <c r="DQ13" s="184">
        <v>7.6999769784017076</v>
      </c>
      <c r="DR13" s="184">
        <v>0</v>
      </c>
      <c r="DS13" s="184">
        <v>0</v>
      </c>
      <c r="DT13" s="184">
        <v>11.359648631712474</v>
      </c>
      <c r="DU13" s="184">
        <v>11.359648631712474</v>
      </c>
      <c r="DV13" s="184">
        <v>0</v>
      </c>
      <c r="DW13" s="184">
        <v>0</v>
      </c>
      <c r="DX13" s="184">
        <v>-13.066349738073654</v>
      </c>
      <c r="DY13" s="184">
        <v>-13.066349738073654</v>
      </c>
      <c r="DZ13" s="184">
        <v>0</v>
      </c>
      <c r="EA13" s="184">
        <v>0</v>
      </c>
      <c r="EB13" s="184">
        <v>-2.8605360639532194</v>
      </c>
      <c r="EC13" s="184">
        <v>-2.8605360639532194</v>
      </c>
      <c r="ED13" s="184">
        <v>0</v>
      </c>
      <c r="EE13" s="184">
        <v>0</v>
      </c>
      <c r="EF13" s="184">
        <v>-0.73612815362736228</v>
      </c>
      <c r="EG13" s="184">
        <v>-0.73612815362736228</v>
      </c>
      <c r="EH13" s="184">
        <v>0</v>
      </c>
      <c r="EI13" s="184">
        <v>0</v>
      </c>
      <c r="EJ13" s="184">
        <v>5.007030627416043</v>
      </c>
      <c r="EK13" s="184">
        <v>5.007030627416043</v>
      </c>
      <c r="EL13" s="184">
        <v>0</v>
      </c>
      <c r="EM13" s="184">
        <v>0</v>
      </c>
      <c r="EN13" s="184">
        <v>-7.0967107372974567</v>
      </c>
      <c r="EO13" s="184">
        <v>-7.0967107372974567</v>
      </c>
      <c r="EP13" s="184">
        <v>0</v>
      </c>
      <c r="EQ13" s="184">
        <v>0</v>
      </c>
      <c r="ER13" s="184">
        <v>3.7763082609276637</v>
      </c>
      <c r="ES13" s="184">
        <v>3.7763082609276637</v>
      </c>
      <c r="ET13" s="184">
        <v>0</v>
      </c>
      <c r="EU13" s="184">
        <v>0</v>
      </c>
      <c r="EV13" s="184">
        <v>1.3525281491323824</v>
      </c>
      <c r="EW13" s="184">
        <v>1.3525281491323824</v>
      </c>
      <c r="EX13" s="184">
        <v>0</v>
      </c>
      <c r="EY13" s="184">
        <v>0</v>
      </c>
      <c r="EZ13" s="184">
        <v>-5.7234655317330976</v>
      </c>
      <c r="FA13" s="184">
        <v>-5.7234655317330976</v>
      </c>
      <c r="FB13" s="184">
        <v>0</v>
      </c>
      <c r="FC13" s="184">
        <v>0</v>
      </c>
      <c r="FD13" s="184">
        <v>8.9370553832669373</v>
      </c>
      <c r="FE13" s="184">
        <v>8.9370553832669373</v>
      </c>
      <c r="FF13" s="184">
        <v>0</v>
      </c>
      <c r="FG13" s="184">
        <v>0</v>
      </c>
      <c r="FH13" s="184">
        <v>-4.3905108163675948</v>
      </c>
      <c r="FI13" s="184">
        <v>-4.3905108163675948</v>
      </c>
      <c r="FJ13" s="184">
        <v>0</v>
      </c>
      <c r="FK13" s="184">
        <v>0</v>
      </c>
      <c r="FL13" s="184">
        <v>-10.709039412115374</v>
      </c>
      <c r="FM13" s="184">
        <v>-10.709039412115374</v>
      </c>
      <c r="FN13" s="184">
        <v>0</v>
      </c>
      <c r="FO13" s="184">
        <v>0</v>
      </c>
      <c r="FP13" s="184">
        <v>-9.5824627682603136E-2</v>
      </c>
      <c r="FQ13" s="184">
        <v>-9.5824627682603136E-2</v>
      </c>
      <c r="FR13" s="184">
        <v>0</v>
      </c>
      <c r="FS13" s="184">
        <v>0</v>
      </c>
    </row>
    <row r="14" spans="1:175" s="10" customFormat="1" ht="34.200000000000003" x14ac:dyDescent="0.25">
      <c r="A14" s="66" t="s">
        <v>61</v>
      </c>
      <c r="B14" s="87" t="s">
        <v>61</v>
      </c>
      <c r="C14" s="45" t="s">
        <v>132</v>
      </c>
      <c r="D14" s="184">
        <v>-72.174372538503889</v>
      </c>
      <c r="E14" s="184">
        <v>-72.174372538503889</v>
      </c>
      <c r="F14" s="184">
        <v>0</v>
      </c>
      <c r="G14" s="184">
        <v>0</v>
      </c>
      <c r="H14" s="184">
        <v>26.382946274129615</v>
      </c>
      <c r="I14" s="184">
        <v>26.382946274129615</v>
      </c>
      <c r="J14" s="184">
        <v>0</v>
      </c>
      <c r="K14" s="184">
        <v>0</v>
      </c>
      <c r="L14" s="184">
        <v>-3.8207059989626622</v>
      </c>
      <c r="M14" s="184">
        <v>-3.8207059989626622</v>
      </c>
      <c r="N14" s="184">
        <v>0</v>
      </c>
      <c r="O14" s="184">
        <v>0</v>
      </c>
      <c r="P14" s="184">
        <v>-25.469185662864788</v>
      </c>
      <c r="Q14" s="184">
        <v>-25.469185662864788</v>
      </c>
      <c r="R14" s="184">
        <v>0</v>
      </c>
      <c r="S14" s="184">
        <v>0</v>
      </c>
      <c r="T14" s="184">
        <v>-20.318179805251962</v>
      </c>
      <c r="U14" s="184">
        <v>-24.853593597956742</v>
      </c>
      <c r="V14" s="184">
        <v>0</v>
      </c>
      <c r="W14" s="184">
        <v>4.5354137927047793</v>
      </c>
      <c r="X14" s="184">
        <v>13.587780829519488</v>
      </c>
      <c r="Y14" s="184">
        <v>13.587780829519488</v>
      </c>
      <c r="Z14" s="184">
        <v>0</v>
      </c>
      <c r="AA14" s="184">
        <v>0</v>
      </c>
      <c r="AB14" s="184">
        <v>-12.893841991999878</v>
      </c>
      <c r="AC14" s="184">
        <v>-12.893841991999878</v>
      </c>
      <c r="AD14" s="184">
        <v>0</v>
      </c>
      <c r="AE14" s="184">
        <v>0</v>
      </c>
      <c r="AF14" s="184">
        <v>14.08459276575725</v>
      </c>
      <c r="AG14" s="184">
        <v>14.08459276575725</v>
      </c>
      <c r="AH14" s="184">
        <v>0</v>
      </c>
      <c r="AI14" s="184">
        <v>0</v>
      </c>
      <c r="AJ14" s="184">
        <v>-11.061492096037414</v>
      </c>
      <c r="AK14" s="184">
        <v>-10.122199362710564</v>
      </c>
      <c r="AL14" s="184">
        <v>0</v>
      </c>
      <c r="AM14" s="184">
        <v>-0.93929273332685026</v>
      </c>
      <c r="AN14" s="184">
        <v>-10.679556562629529</v>
      </c>
      <c r="AO14" s="184">
        <v>-11.590101431656681</v>
      </c>
      <c r="AP14" s="184">
        <v>0</v>
      </c>
      <c r="AQ14" s="184">
        <v>0.91054486902715248</v>
      </c>
      <c r="AR14" s="184">
        <v>-11.204445376718951</v>
      </c>
      <c r="AS14" s="184">
        <v>-11.204445376718951</v>
      </c>
      <c r="AT14" s="184">
        <v>0</v>
      </c>
      <c r="AU14" s="184">
        <v>0</v>
      </c>
      <c r="AV14" s="184">
        <v>-27.935783397077671</v>
      </c>
      <c r="AW14" s="184">
        <v>-27.935783397077671</v>
      </c>
      <c r="AX14" s="184">
        <v>0</v>
      </c>
      <c r="AY14" s="184">
        <v>0</v>
      </c>
      <c r="AZ14" s="184">
        <v>-0.85950163176250172</v>
      </c>
      <c r="BA14" s="184">
        <v>-0.85950163176250172</v>
      </c>
      <c r="BB14" s="184">
        <v>0</v>
      </c>
      <c r="BC14" s="184">
        <v>0</v>
      </c>
      <c r="BD14" s="184">
        <v>34.972602947641661</v>
      </c>
      <c r="BE14" s="184">
        <v>34.972602947641661</v>
      </c>
      <c r="BF14" s="184">
        <v>0</v>
      </c>
      <c r="BG14" s="184">
        <v>0</v>
      </c>
      <c r="BH14" s="184">
        <v>-36.34621791098624</v>
      </c>
      <c r="BI14" s="184">
        <v>-36.34621791098624</v>
      </c>
      <c r="BJ14" s="184">
        <v>0</v>
      </c>
      <c r="BK14" s="184">
        <v>0</v>
      </c>
      <c r="BL14" s="184">
        <v>22.926440852627536</v>
      </c>
      <c r="BM14" s="184">
        <v>22.926440852627536</v>
      </c>
      <c r="BN14" s="184">
        <v>0</v>
      </c>
      <c r="BO14" s="184">
        <v>0</v>
      </c>
      <c r="BP14" s="184">
        <v>12.205550324476333</v>
      </c>
      <c r="BQ14" s="184">
        <v>20.125568391810091</v>
      </c>
      <c r="BR14" s="184">
        <v>0</v>
      </c>
      <c r="BS14" s="184">
        <v>-7.9200180673337588</v>
      </c>
      <c r="BT14" s="184">
        <v>3.6345059413127103</v>
      </c>
      <c r="BU14" s="184">
        <v>3.6345059413127103</v>
      </c>
      <c r="BV14" s="184">
        <v>0</v>
      </c>
      <c r="BW14" s="184">
        <v>0</v>
      </c>
      <c r="BX14" s="184">
        <v>53.958428437096792</v>
      </c>
      <c r="BY14" s="184">
        <v>53.958428437096792</v>
      </c>
      <c r="BZ14" s="184">
        <v>0</v>
      </c>
      <c r="CA14" s="184">
        <v>0</v>
      </c>
      <c r="CB14" s="184">
        <v>-21.086290550391354</v>
      </c>
      <c r="CC14" s="184">
        <v>-21.086290550391354</v>
      </c>
      <c r="CD14" s="184">
        <v>0</v>
      </c>
      <c r="CE14" s="184">
        <v>0</v>
      </c>
      <c r="CF14" s="184">
        <v>24.118824028758922</v>
      </c>
      <c r="CG14" s="184">
        <v>24.118824028758922</v>
      </c>
      <c r="CH14" s="184">
        <v>0</v>
      </c>
      <c r="CI14" s="184">
        <v>0</v>
      </c>
      <c r="CJ14" s="184">
        <v>-9.8493063379188968</v>
      </c>
      <c r="CK14" s="184">
        <v>-9.8493063379188968</v>
      </c>
      <c r="CL14" s="184">
        <v>0</v>
      </c>
      <c r="CM14" s="184">
        <v>0</v>
      </c>
      <c r="CN14" s="184">
        <v>-55.017974998277978</v>
      </c>
      <c r="CO14" s="184">
        <v>-55.017974998277978</v>
      </c>
      <c r="CP14" s="184">
        <v>0</v>
      </c>
      <c r="CQ14" s="184">
        <v>0</v>
      </c>
      <c r="CR14" s="184">
        <v>-48.017830415897038</v>
      </c>
      <c r="CS14" s="184">
        <v>-48.017830415897038</v>
      </c>
      <c r="CT14" s="184">
        <v>0</v>
      </c>
      <c r="CU14" s="184">
        <v>0</v>
      </c>
      <c r="CV14" s="184">
        <v>72.658994150951344</v>
      </c>
      <c r="CW14" s="184">
        <v>72.658994150951344</v>
      </c>
      <c r="CX14" s="184">
        <v>0</v>
      </c>
      <c r="CY14" s="184">
        <v>0</v>
      </c>
      <c r="CZ14" s="184">
        <v>7.5516466110289571</v>
      </c>
      <c r="DA14" s="184">
        <v>7.5516466110289571</v>
      </c>
      <c r="DB14" s="184">
        <v>0</v>
      </c>
      <c r="DC14" s="184">
        <v>0</v>
      </c>
      <c r="DD14" s="184">
        <v>43.174127659518064</v>
      </c>
      <c r="DE14" s="184">
        <v>43.174127659518064</v>
      </c>
      <c r="DF14" s="184">
        <v>0</v>
      </c>
      <c r="DG14" s="184">
        <v>0</v>
      </c>
      <c r="DH14" s="184">
        <v>28.265260437141535</v>
      </c>
      <c r="DI14" s="184">
        <v>28.265260437141535</v>
      </c>
      <c r="DJ14" s="184">
        <v>0</v>
      </c>
      <c r="DK14" s="184">
        <v>0</v>
      </c>
      <c r="DL14" s="184">
        <v>-328.27169172493228</v>
      </c>
      <c r="DM14" s="184">
        <v>-64.655140477862801</v>
      </c>
      <c r="DN14" s="184">
        <v>0</v>
      </c>
      <c r="DO14" s="184">
        <v>-263.61655124706948</v>
      </c>
      <c r="DP14" s="184">
        <v>63.490423245698352</v>
      </c>
      <c r="DQ14" s="184">
        <v>65.365832730266433</v>
      </c>
      <c r="DR14" s="184">
        <v>0</v>
      </c>
      <c r="DS14" s="184">
        <v>-1.8754094845680835</v>
      </c>
      <c r="DT14" s="184">
        <v>-3.4251105875542009</v>
      </c>
      <c r="DU14" s="184">
        <v>-3.4251105875542009</v>
      </c>
      <c r="DV14" s="184">
        <v>0</v>
      </c>
      <c r="DW14" s="184">
        <v>0</v>
      </c>
      <c r="DX14" s="184">
        <v>-75.9431059856324</v>
      </c>
      <c r="DY14" s="184">
        <v>-87.72288820041004</v>
      </c>
      <c r="DZ14" s="184">
        <v>0</v>
      </c>
      <c r="EA14" s="184">
        <v>11.779782214777633</v>
      </c>
      <c r="EB14" s="184">
        <v>173.4162327482569</v>
      </c>
      <c r="EC14" s="184">
        <v>-24.235256004252619</v>
      </c>
      <c r="ED14" s="184">
        <v>0</v>
      </c>
      <c r="EE14" s="184">
        <v>197.65148875250952</v>
      </c>
      <c r="EF14" s="184">
        <v>-0.26730046968503984</v>
      </c>
      <c r="EG14" s="184">
        <v>-6.6956468467561567</v>
      </c>
      <c r="EH14" s="184">
        <v>0</v>
      </c>
      <c r="EI14" s="184">
        <v>6.4283463770711169</v>
      </c>
      <c r="EJ14" s="184">
        <v>39.870248987484061</v>
      </c>
      <c r="EK14" s="184">
        <v>44.460093833249296</v>
      </c>
      <c r="EL14" s="184">
        <v>0</v>
      </c>
      <c r="EM14" s="184">
        <v>-4.5898448457652341</v>
      </c>
      <c r="EN14" s="184">
        <v>-38.462315043715051</v>
      </c>
      <c r="EO14" s="184">
        <v>-110.0464453985625</v>
      </c>
      <c r="EP14" s="184">
        <v>0</v>
      </c>
      <c r="EQ14" s="184">
        <v>71.584130354847446</v>
      </c>
      <c r="ER14" s="184">
        <v>1.3579272329557739</v>
      </c>
      <c r="ES14" s="184">
        <v>-6.9271143090558827</v>
      </c>
      <c r="ET14" s="184">
        <v>0</v>
      </c>
      <c r="EU14" s="184">
        <v>8.2850415420116565</v>
      </c>
      <c r="EV14" s="184">
        <v>-19.662949505489756</v>
      </c>
      <c r="EW14" s="184">
        <v>-29.878455518479598</v>
      </c>
      <c r="EX14" s="184">
        <v>0</v>
      </c>
      <c r="EY14" s="184">
        <v>10.21550601298984</v>
      </c>
      <c r="EZ14" s="184">
        <v>-62.966821725317402</v>
      </c>
      <c r="FA14" s="184">
        <v>-75.718435434745359</v>
      </c>
      <c r="FB14" s="184">
        <v>0</v>
      </c>
      <c r="FC14" s="184">
        <v>12.751613709427954</v>
      </c>
      <c r="FD14" s="184">
        <v>67.572168529557914</v>
      </c>
      <c r="FE14" s="184">
        <v>63.826502823912556</v>
      </c>
      <c r="FF14" s="184">
        <v>0</v>
      </c>
      <c r="FG14" s="184">
        <v>3.7456657056453562</v>
      </c>
      <c r="FH14" s="184">
        <v>-9.585669872179011</v>
      </c>
      <c r="FI14" s="184">
        <v>-27.662540308852474</v>
      </c>
      <c r="FJ14" s="184">
        <v>0</v>
      </c>
      <c r="FK14" s="184">
        <v>18.076870436673463</v>
      </c>
      <c r="FL14" s="184">
        <v>-97.241930474491653</v>
      </c>
      <c r="FM14" s="184">
        <v>-116.65586515483956</v>
      </c>
      <c r="FN14" s="184">
        <v>0</v>
      </c>
      <c r="FO14" s="184">
        <v>19.413934680347907</v>
      </c>
      <c r="FP14" s="184">
        <v>-4.1228943292607028</v>
      </c>
      <c r="FQ14" s="184">
        <v>8.7201886521527818</v>
      </c>
      <c r="FR14" s="184">
        <v>0</v>
      </c>
      <c r="FS14" s="184">
        <v>-12.843082981413485</v>
      </c>
    </row>
    <row r="15" spans="1:175" s="10" customFormat="1" x14ac:dyDescent="0.25">
      <c r="A15" s="66">
        <v>2</v>
      </c>
      <c r="B15" s="87">
        <v>2</v>
      </c>
      <c r="C15" s="35" t="s">
        <v>4</v>
      </c>
      <c r="D15" s="184">
        <v>15.358411971982575</v>
      </c>
      <c r="E15" s="184">
        <v>15.358411971982575</v>
      </c>
      <c r="F15" s="184">
        <v>0</v>
      </c>
      <c r="G15" s="184">
        <v>0</v>
      </c>
      <c r="H15" s="184">
        <v>-2.581103597827104</v>
      </c>
      <c r="I15" s="184">
        <v>-2.581103597827104</v>
      </c>
      <c r="J15" s="184">
        <v>0</v>
      </c>
      <c r="K15" s="184">
        <v>0</v>
      </c>
      <c r="L15" s="184">
        <v>13.357800571659663</v>
      </c>
      <c r="M15" s="184">
        <v>-1.9422893902109006</v>
      </c>
      <c r="N15" s="184">
        <v>0</v>
      </c>
      <c r="O15" s="184">
        <v>15.300089961870563</v>
      </c>
      <c r="P15" s="184">
        <v>-24.632461833697448</v>
      </c>
      <c r="Q15" s="184">
        <v>3.6877222120748376</v>
      </c>
      <c r="R15" s="184">
        <v>6.3948802684001933</v>
      </c>
      <c r="S15" s="184">
        <v>-34.71506431417248</v>
      </c>
      <c r="T15" s="184">
        <v>-8.2142788737753545</v>
      </c>
      <c r="U15" s="184">
        <v>-6.4001133566934421</v>
      </c>
      <c r="V15" s="184">
        <v>-1.8141655170819118</v>
      </c>
      <c r="W15" s="184">
        <v>0</v>
      </c>
      <c r="X15" s="184">
        <v>-1.3409444321157145</v>
      </c>
      <c r="Y15" s="184">
        <v>1.3132234601640433</v>
      </c>
      <c r="Z15" s="184">
        <v>-2.6541678922797578</v>
      </c>
      <c r="AA15" s="184">
        <v>0</v>
      </c>
      <c r="AB15" s="184">
        <v>-1.7369648394401589</v>
      </c>
      <c r="AC15" s="184">
        <v>-1.7369648394401589</v>
      </c>
      <c r="AD15" s="184">
        <v>0</v>
      </c>
      <c r="AE15" s="184">
        <v>0</v>
      </c>
      <c r="AF15" s="184">
        <v>16.019942821729487</v>
      </c>
      <c r="AG15" s="184">
        <v>6.7598586202016699</v>
      </c>
      <c r="AH15" s="184">
        <v>9.2600842015278175</v>
      </c>
      <c r="AI15" s="184">
        <v>0</v>
      </c>
      <c r="AJ15" s="184">
        <v>-2.4292115147254081</v>
      </c>
      <c r="AK15" s="184">
        <v>-2.4292115147254081</v>
      </c>
      <c r="AL15" s="184">
        <v>0</v>
      </c>
      <c r="AM15" s="184">
        <v>0</v>
      </c>
      <c r="AN15" s="184">
        <v>-2.6672641487012321</v>
      </c>
      <c r="AO15" s="184">
        <v>-3.5778090177283848</v>
      </c>
      <c r="AP15" s="184">
        <v>0</v>
      </c>
      <c r="AQ15" s="184">
        <v>0.91054486902715248</v>
      </c>
      <c r="AR15" s="184">
        <v>-2.6871300718607323</v>
      </c>
      <c r="AS15" s="184">
        <v>-2.6871300718607323</v>
      </c>
      <c r="AT15" s="184">
        <v>0</v>
      </c>
      <c r="AU15" s="184">
        <v>0</v>
      </c>
      <c r="AV15" s="184">
        <v>-4.4757398544128453</v>
      </c>
      <c r="AW15" s="184">
        <v>-2.7781290810240251</v>
      </c>
      <c r="AX15" s="184">
        <v>0</v>
      </c>
      <c r="AY15" s="184">
        <v>-1.6976107733888199</v>
      </c>
      <c r="AZ15" s="184">
        <v>-0.97620731444639053</v>
      </c>
      <c r="BA15" s="184">
        <v>-0.97620731444639053</v>
      </c>
      <c r="BB15" s="184">
        <v>0</v>
      </c>
      <c r="BC15" s="184">
        <v>0</v>
      </c>
      <c r="BD15" s="184">
        <v>2.0932690911361962</v>
      </c>
      <c r="BE15" s="184">
        <v>2.9305018145594479</v>
      </c>
      <c r="BF15" s="184">
        <v>0</v>
      </c>
      <c r="BG15" s="184">
        <v>-0.83723272342325172</v>
      </c>
      <c r="BH15" s="184">
        <v>-0.30974075149608804</v>
      </c>
      <c r="BI15" s="184">
        <v>-0.30974075149608804</v>
      </c>
      <c r="BJ15" s="184">
        <v>0</v>
      </c>
      <c r="BK15" s="184">
        <v>0</v>
      </c>
      <c r="BL15" s="184">
        <v>1.1817709529887725</v>
      </c>
      <c r="BM15" s="184">
        <v>1.1817709529887725</v>
      </c>
      <c r="BN15" s="184">
        <v>0</v>
      </c>
      <c r="BO15" s="184">
        <v>0</v>
      </c>
      <c r="BP15" s="184">
        <v>2.557687870842555</v>
      </c>
      <c r="BQ15" s="184">
        <v>2.557687870842555</v>
      </c>
      <c r="BR15" s="184">
        <v>0</v>
      </c>
      <c r="BS15" s="184">
        <v>0</v>
      </c>
      <c r="BT15" s="184">
        <v>-2.9709027482729358</v>
      </c>
      <c r="BU15" s="184">
        <v>-2.9709027482729358</v>
      </c>
      <c r="BV15" s="184">
        <v>0</v>
      </c>
      <c r="BW15" s="184">
        <v>0</v>
      </c>
      <c r="BX15" s="184">
        <v>14.067369830553684</v>
      </c>
      <c r="BY15" s="184">
        <v>14.067369830553684</v>
      </c>
      <c r="BZ15" s="184">
        <v>0</v>
      </c>
      <c r="CA15" s="184">
        <v>0</v>
      </c>
      <c r="CB15" s="184">
        <v>-4.1317705109128795</v>
      </c>
      <c r="CC15" s="184">
        <v>-7.7454211849231118</v>
      </c>
      <c r="CD15" s="184">
        <v>0</v>
      </c>
      <c r="CE15" s="184">
        <v>3.6136506740102328</v>
      </c>
      <c r="CF15" s="184">
        <v>8.0171801850744604</v>
      </c>
      <c r="CG15" s="184">
        <v>4.3884006477613919</v>
      </c>
      <c r="CH15" s="184">
        <v>3.6287795373130685</v>
      </c>
      <c r="CI15" s="184">
        <v>0</v>
      </c>
      <c r="CJ15" s="184">
        <v>-3.0817083994716818</v>
      </c>
      <c r="CK15" s="184">
        <v>-3.0817083994716818</v>
      </c>
      <c r="CL15" s="184">
        <v>0</v>
      </c>
      <c r="CM15" s="184">
        <v>0</v>
      </c>
      <c r="CN15" s="184">
        <v>-21.364880490591585</v>
      </c>
      <c r="CO15" s="184">
        <v>-17.940919505321588</v>
      </c>
      <c r="CP15" s="184">
        <v>-3.4239609852699973</v>
      </c>
      <c r="CQ15" s="184">
        <v>0</v>
      </c>
      <c r="CR15" s="184">
        <v>-18.635884404886102</v>
      </c>
      <c r="CS15" s="184">
        <v>-20.313674547589329</v>
      </c>
      <c r="CT15" s="184">
        <v>1.6777901427032258</v>
      </c>
      <c r="CU15" s="184">
        <v>0</v>
      </c>
      <c r="CV15" s="184">
        <v>12.668055524741341</v>
      </c>
      <c r="CW15" s="184">
        <v>20.125038727710081</v>
      </c>
      <c r="CX15" s="184">
        <v>-7.4569832029687406</v>
      </c>
      <c r="CY15" s="184">
        <v>0</v>
      </c>
      <c r="CZ15" s="184">
        <v>-5.4056429832328927</v>
      </c>
      <c r="DA15" s="184">
        <v>-4.5754169707786971</v>
      </c>
      <c r="DB15" s="184">
        <v>0</v>
      </c>
      <c r="DC15" s="184">
        <v>-0.83022601245419581</v>
      </c>
      <c r="DD15" s="184">
        <v>5.2336901522611559</v>
      </c>
      <c r="DE15" s="184">
        <v>8.625257293507568</v>
      </c>
      <c r="DF15" s="184">
        <v>0</v>
      </c>
      <c r="DG15" s="184">
        <v>-3.3915671412464126</v>
      </c>
      <c r="DH15" s="184">
        <v>12.320378565491152</v>
      </c>
      <c r="DI15" s="184">
        <v>13.194674607891578</v>
      </c>
      <c r="DJ15" s="184">
        <v>0</v>
      </c>
      <c r="DK15" s="184">
        <v>-0.87429604240042591</v>
      </c>
      <c r="DL15" s="184">
        <v>7.2020202069720733</v>
      </c>
      <c r="DM15" s="184">
        <v>9.8558781054325042</v>
      </c>
      <c r="DN15" s="184">
        <v>0</v>
      </c>
      <c r="DO15" s="184">
        <v>-2.6538578984604309</v>
      </c>
      <c r="DP15" s="184">
        <v>33.638061019695868</v>
      </c>
      <c r="DQ15" s="184">
        <v>34.575765761979909</v>
      </c>
      <c r="DR15" s="184">
        <v>-0.93770474228404177</v>
      </c>
      <c r="DS15" s="184">
        <v>0</v>
      </c>
      <c r="DT15" s="184">
        <v>56.148049224639756</v>
      </c>
      <c r="DU15" s="184">
        <v>58.136357649433322</v>
      </c>
      <c r="DV15" s="184">
        <v>-1.9883084247935645</v>
      </c>
      <c r="DW15" s="184">
        <v>0</v>
      </c>
      <c r="DX15" s="184">
        <v>-52.331230328917819</v>
      </c>
      <c r="DY15" s="184">
        <v>-85.707279937454445</v>
      </c>
      <c r="DZ15" s="184">
        <v>33.376049608536626</v>
      </c>
      <c r="EA15" s="184">
        <v>0</v>
      </c>
      <c r="EB15" s="184">
        <v>-24.768420363817579</v>
      </c>
      <c r="EC15" s="184">
        <v>-33.159285452367513</v>
      </c>
      <c r="ED15" s="184">
        <v>0</v>
      </c>
      <c r="EE15" s="184">
        <v>8.3908650885499334</v>
      </c>
      <c r="EF15" s="184">
        <v>-6.1671890238473202</v>
      </c>
      <c r="EG15" s="184">
        <v>-10.758865007469547</v>
      </c>
      <c r="EH15" s="184">
        <v>1.836670393448891</v>
      </c>
      <c r="EI15" s="184">
        <v>2.7550055901733357</v>
      </c>
      <c r="EJ15" s="184">
        <v>70.365145783373777</v>
      </c>
      <c r="EK15" s="184">
        <v>101.57609073457736</v>
      </c>
      <c r="EL15" s="184">
        <v>29.375007012897498</v>
      </c>
      <c r="EM15" s="184">
        <v>-60.585951964101092</v>
      </c>
      <c r="EN15" s="184">
        <v>-116.45556885771674</v>
      </c>
      <c r="EO15" s="184">
        <v>-138.76750559169517</v>
      </c>
      <c r="EP15" s="184">
        <v>4.6483201529121718</v>
      </c>
      <c r="EQ15" s="184">
        <v>17.663616581066258</v>
      </c>
      <c r="ER15" s="184">
        <v>95.756836845891286</v>
      </c>
      <c r="ES15" s="184">
        <v>78.266193590533334</v>
      </c>
      <c r="ET15" s="184">
        <v>1.8411203426692571</v>
      </c>
      <c r="EU15" s="184">
        <v>15.649522912688688</v>
      </c>
      <c r="EV15" s="184">
        <v>50.003862400827757</v>
      </c>
      <c r="EW15" s="184">
        <v>28.644168010030814</v>
      </c>
      <c r="EX15" s="184">
        <v>-1.8573647296345164</v>
      </c>
      <c r="EY15" s="184">
        <v>23.217059120431458</v>
      </c>
      <c r="EZ15" s="184">
        <v>-100.68318302448081</v>
      </c>
      <c r="FA15" s="184">
        <v>-118.89977403794931</v>
      </c>
      <c r="FB15" s="184">
        <v>6.3758068547139768</v>
      </c>
      <c r="FC15" s="184">
        <v>11.840784158754527</v>
      </c>
      <c r="FD15" s="184">
        <v>238.23984365131932</v>
      </c>
      <c r="FE15" s="184">
        <v>207.33810157974514</v>
      </c>
      <c r="FF15" s="184">
        <v>-0.93641642641133949</v>
      </c>
      <c r="FG15" s="184">
        <v>31.838158497985528</v>
      </c>
      <c r="FH15" s="184">
        <v>-100.31528024512217</v>
      </c>
      <c r="FI15" s="184">
        <v>-142.17750651952386</v>
      </c>
      <c r="FJ15" s="184">
        <v>-7.6113138680730366</v>
      </c>
      <c r="FK15" s="184">
        <v>49.473540142474732</v>
      </c>
      <c r="FL15" s="184">
        <v>-203.62951686351784</v>
      </c>
      <c r="FM15" s="184">
        <v>-274.22564297387385</v>
      </c>
      <c r="FN15" s="184">
        <v>11.471870492932855</v>
      </c>
      <c r="FO15" s="184">
        <v>59.124255617423159</v>
      </c>
      <c r="FP15" s="184">
        <v>14.737979306225586</v>
      </c>
      <c r="FQ15" s="184">
        <v>-1.5299258035648151</v>
      </c>
      <c r="FR15" s="184">
        <v>0.85620553209423234</v>
      </c>
      <c r="FS15" s="184">
        <v>15.411699577696169</v>
      </c>
    </row>
    <row r="16" spans="1:175" s="10" customFormat="1" x14ac:dyDescent="0.25">
      <c r="A16" s="66">
        <v>2.1</v>
      </c>
      <c r="B16" s="87">
        <v>2.1</v>
      </c>
      <c r="C16" s="44" t="s">
        <v>21</v>
      </c>
      <c r="D16" s="184">
        <v>5.0476085501924697</v>
      </c>
      <c r="E16" s="184">
        <v>5.0476085501924697</v>
      </c>
      <c r="F16" s="184">
        <v>0</v>
      </c>
      <c r="G16" s="184">
        <v>0</v>
      </c>
      <c r="H16" s="184">
        <v>-1.00918075475831</v>
      </c>
      <c r="I16" s="184">
        <v>-1.00918075475831</v>
      </c>
      <c r="J16" s="184">
        <v>0</v>
      </c>
      <c r="K16" s="184">
        <v>0</v>
      </c>
      <c r="L16" s="184">
        <v>-0.90369244097841062</v>
      </c>
      <c r="M16" s="184">
        <v>-0.90369244097841062</v>
      </c>
      <c r="N16" s="184">
        <v>0</v>
      </c>
      <c r="O16" s="184">
        <v>0</v>
      </c>
      <c r="P16" s="184">
        <v>7.0584528777627842</v>
      </c>
      <c r="Q16" s="184">
        <v>1.5771269334197617</v>
      </c>
      <c r="R16" s="184">
        <v>6.3948802684001933</v>
      </c>
      <c r="S16" s="184">
        <v>-0.91355432405717041</v>
      </c>
      <c r="T16" s="184">
        <v>-4.178749227576473</v>
      </c>
      <c r="U16" s="184">
        <v>-2.3645837104945611</v>
      </c>
      <c r="V16" s="184">
        <v>-1.8141655170819118</v>
      </c>
      <c r="W16" s="184">
        <v>0</v>
      </c>
      <c r="X16" s="184">
        <v>-1.3449256679924224</v>
      </c>
      <c r="Y16" s="184">
        <v>1.3092422242873354</v>
      </c>
      <c r="Z16" s="184">
        <v>-2.6541678922797578</v>
      </c>
      <c r="AA16" s="184">
        <v>0</v>
      </c>
      <c r="AB16" s="184">
        <v>0.15429200753677086</v>
      </c>
      <c r="AC16" s="184">
        <v>0.15429200753677086</v>
      </c>
      <c r="AD16" s="184">
        <v>0</v>
      </c>
      <c r="AE16" s="184">
        <v>0</v>
      </c>
      <c r="AF16" s="184">
        <v>10.821770552340723</v>
      </c>
      <c r="AG16" s="184">
        <v>1.5616863508129064</v>
      </c>
      <c r="AH16" s="184">
        <v>9.2600842015278175</v>
      </c>
      <c r="AI16" s="184">
        <v>0</v>
      </c>
      <c r="AJ16" s="184">
        <v>-7.5912859835169377E-2</v>
      </c>
      <c r="AK16" s="184">
        <v>-7.5912859835169377E-2</v>
      </c>
      <c r="AL16" s="184">
        <v>0</v>
      </c>
      <c r="AM16" s="184">
        <v>0</v>
      </c>
      <c r="AN16" s="184">
        <v>0.71069863541551437</v>
      </c>
      <c r="AO16" s="184">
        <v>-0.19984623361163811</v>
      </c>
      <c r="AP16" s="184">
        <v>0</v>
      </c>
      <c r="AQ16" s="184">
        <v>0.91054486902715248</v>
      </c>
      <c r="AR16" s="184">
        <v>-0.95661295526339163</v>
      </c>
      <c r="AS16" s="184">
        <v>-0.10394291869478345</v>
      </c>
      <c r="AT16" s="184">
        <v>0</v>
      </c>
      <c r="AU16" s="184">
        <v>-0.85267003656860818</v>
      </c>
      <c r="AV16" s="184">
        <v>-3.4032202710164308</v>
      </c>
      <c r="AW16" s="184">
        <v>-1.705609497627611</v>
      </c>
      <c r="AX16" s="184">
        <v>0</v>
      </c>
      <c r="AY16" s="184">
        <v>-1.6976107733888199</v>
      </c>
      <c r="AZ16" s="184">
        <v>-2.5697159762783084E-2</v>
      </c>
      <c r="BA16" s="184">
        <v>-2.5697159762783084E-2</v>
      </c>
      <c r="BB16" s="184">
        <v>0</v>
      </c>
      <c r="BC16" s="184">
        <v>0</v>
      </c>
      <c r="BD16" s="184">
        <v>-0.75374244139385171</v>
      </c>
      <c r="BE16" s="184">
        <v>8.3490282029400009E-2</v>
      </c>
      <c r="BF16" s="184">
        <v>0</v>
      </c>
      <c r="BG16" s="184">
        <v>-0.83723272342325172</v>
      </c>
      <c r="BH16" s="184">
        <v>-6.9329835228834069E-3</v>
      </c>
      <c r="BI16" s="184">
        <v>-6.9329835228834069E-3</v>
      </c>
      <c r="BJ16" s="184">
        <v>0</v>
      </c>
      <c r="BK16" s="184">
        <v>0</v>
      </c>
      <c r="BL16" s="184">
        <v>4.7775186695232286E-2</v>
      </c>
      <c r="BM16" s="184">
        <v>4.7775186695232286E-2</v>
      </c>
      <c r="BN16" s="184">
        <v>0</v>
      </c>
      <c r="BO16" s="184">
        <v>0</v>
      </c>
      <c r="BP16" s="184">
        <v>0.1444757414533</v>
      </c>
      <c r="BQ16" s="184">
        <v>0.1444757414533</v>
      </c>
      <c r="BR16" s="184">
        <v>0</v>
      </c>
      <c r="BS16" s="184">
        <v>0</v>
      </c>
      <c r="BT16" s="184">
        <v>-0.13229941594376582</v>
      </c>
      <c r="BU16" s="184">
        <v>-0.13229941594376582</v>
      </c>
      <c r="BV16" s="184">
        <v>0</v>
      </c>
      <c r="BW16" s="184">
        <v>0</v>
      </c>
      <c r="BX16" s="184">
        <v>0.47088945635948676</v>
      </c>
      <c r="BY16" s="184">
        <v>0.47088945635948676</v>
      </c>
      <c r="BZ16" s="184">
        <v>0</v>
      </c>
      <c r="CA16" s="184">
        <v>0</v>
      </c>
      <c r="CB16" s="184">
        <v>1.4213145296967196</v>
      </c>
      <c r="CC16" s="184">
        <v>1.4213145296967196</v>
      </c>
      <c r="CD16" s="184">
        <v>0</v>
      </c>
      <c r="CE16" s="184">
        <v>0</v>
      </c>
      <c r="CF16" s="184">
        <v>0.27041728175583257</v>
      </c>
      <c r="CG16" s="184">
        <v>-0.63677760257243454</v>
      </c>
      <c r="CH16" s="184">
        <v>0.90719488432826711</v>
      </c>
      <c r="CI16" s="184">
        <v>0</v>
      </c>
      <c r="CJ16" s="184">
        <v>-1.1203659141306708</v>
      </c>
      <c r="CK16" s="184">
        <v>-0.21118452643680508</v>
      </c>
      <c r="CL16" s="184">
        <v>-0.90918138769386569</v>
      </c>
      <c r="CM16" s="184">
        <v>0</v>
      </c>
      <c r="CN16" s="184">
        <v>-1.7621197949051077</v>
      </c>
      <c r="CO16" s="184">
        <v>-1.7621197949051077</v>
      </c>
      <c r="CP16" s="184">
        <v>0</v>
      </c>
      <c r="CQ16" s="184">
        <v>0</v>
      </c>
      <c r="CR16" s="184">
        <v>-2.2786300967716717</v>
      </c>
      <c r="CS16" s="184">
        <v>-3.1175251681232847</v>
      </c>
      <c r="CT16" s="184">
        <v>0.8388950713516129</v>
      </c>
      <c r="CU16" s="184">
        <v>0</v>
      </c>
      <c r="CV16" s="184">
        <v>3.0362272489219504</v>
      </c>
      <c r="CW16" s="184">
        <v>3.0362272489219504</v>
      </c>
      <c r="CX16" s="184">
        <v>0</v>
      </c>
      <c r="CY16" s="184">
        <v>0</v>
      </c>
      <c r="CZ16" s="184">
        <v>-2.2667301817878451</v>
      </c>
      <c r="DA16" s="184">
        <v>-2.2667301817878451</v>
      </c>
      <c r="DB16" s="184">
        <v>0</v>
      </c>
      <c r="DC16" s="184">
        <v>0</v>
      </c>
      <c r="DD16" s="184">
        <v>3.8533128174760125</v>
      </c>
      <c r="DE16" s="184">
        <v>3.8533128174760125</v>
      </c>
      <c r="DF16" s="184">
        <v>0</v>
      </c>
      <c r="DG16" s="184">
        <v>0</v>
      </c>
      <c r="DH16" s="184">
        <v>6.4418102242096928</v>
      </c>
      <c r="DI16" s="184">
        <v>6.4418102242096928</v>
      </c>
      <c r="DJ16" s="184">
        <v>0</v>
      </c>
      <c r="DK16" s="184">
        <v>0</v>
      </c>
      <c r="DL16" s="184">
        <v>6.0875891514123612</v>
      </c>
      <c r="DM16" s="184">
        <v>6.0875891514123612</v>
      </c>
      <c r="DN16" s="184">
        <v>0</v>
      </c>
      <c r="DO16" s="184">
        <v>0</v>
      </c>
      <c r="DP16" s="184">
        <v>20.279533000545218</v>
      </c>
      <c r="DQ16" s="184">
        <v>20.279533000545218</v>
      </c>
      <c r="DR16" s="184">
        <v>0</v>
      </c>
      <c r="DS16" s="184">
        <v>0</v>
      </c>
      <c r="DT16" s="184">
        <v>28.435214208809736</v>
      </c>
      <c r="DU16" s="184">
        <v>28.435214208809736</v>
      </c>
      <c r="DV16" s="184">
        <v>0</v>
      </c>
      <c r="DW16" s="184">
        <v>0</v>
      </c>
      <c r="DX16" s="184">
        <v>-2.3520007660107893</v>
      </c>
      <c r="DY16" s="184">
        <v>-35.728050374547415</v>
      </c>
      <c r="DZ16" s="184">
        <v>33.376049608536626</v>
      </c>
      <c r="EA16" s="184">
        <v>0</v>
      </c>
      <c r="EB16" s="184">
        <v>-7.2609756705220176</v>
      </c>
      <c r="EC16" s="184">
        <v>-7.2609756705220176</v>
      </c>
      <c r="ED16" s="184">
        <v>0</v>
      </c>
      <c r="EE16" s="184">
        <v>0</v>
      </c>
      <c r="EF16" s="184">
        <v>-1.8619328263047155</v>
      </c>
      <c r="EG16" s="184">
        <v>-1.8619328263047155</v>
      </c>
      <c r="EH16" s="184">
        <v>0</v>
      </c>
      <c r="EI16" s="184">
        <v>0</v>
      </c>
      <c r="EJ16" s="184">
        <v>40.720877122929153</v>
      </c>
      <c r="EK16" s="184">
        <v>13.181808048337752</v>
      </c>
      <c r="EL16" s="184">
        <v>27.539069074591403</v>
      </c>
      <c r="EM16" s="184">
        <v>0</v>
      </c>
      <c r="EN16" s="184">
        <v>-16.145471020680908</v>
      </c>
      <c r="EO16" s="184">
        <v>-18.934463112428212</v>
      </c>
      <c r="EP16" s="184">
        <v>2.788992091747303</v>
      </c>
      <c r="EQ16" s="184">
        <v>0</v>
      </c>
      <c r="ER16" s="184">
        <v>12.856152313780932</v>
      </c>
      <c r="ES16" s="184">
        <v>10.094471799777047</v>
      </c>
      <c r="ET16" s="184">
        <v>2.7616805140038854</v>
      </c>
      <c r="EU16" s="184">
        <v>0</v>
      </c>
      <c r="EV16" s="184">
        <v>1.7330944199586247</v>
      </c>
      <c r="EW16" s="184">
        <v>3.5904591495931411</v>
      </c>
      <c r="EX16" s="184">
        <v>-1.8573647296345164</v>
      </c>
      <c r="EY16" s="184">
        <v>0</v>
      </c>
      <c r="EZ16" s="184">
        <v>-12.328951739253441</v>
      </c>
      <c r="FA16" s="184">
        <v>-15.061440391273717</v>
      </c>
      <c r="FB16" s="184">
        <v>2.7324886520202756</v>
      </c>
      <c r="FC16" s="184">
        <v>0</v>
      </c>
      <c r="FD16" s="184">
        <v>25.45870199869017</v>
      </c>
      <c r="FE16" s="184">
        <v>22.649452719456153</v>
      </c>
      <c r="FF16" s="184">
        <v>2.8092492792340171</v>
      </c>
      <c r="FG16" s="184">
        <v>0</v>
      </c>
      <c r="FH16" s="184">
        <v>-10.710069206197659</v>
      </c>
      <c r="FI16" s="184">
        <v>-10.710069206197659</v>
      </c>
      <c r="FJ16" s="184">
        <v>0</v>
      </c>
      <c r="FK16" s="184">
        <v>0</v>
      </c>
      <c r="FL16" s="184">
        <v>-26.061228804211197</v>
      </c>
      <c r="FM16" s="184">
        <v>-26.061228804211197</v>
      </c>
      <c r="FN16" s="184">
        <v>0</v>
      </c>
      <c r="FO16" s="184">
        <v>0</v>
      </c>
      <c r="FP16" s="184">
        <v>-0.21948719418400486</v>
      </c>
      <c r="FQ16" s="184">
        <v>-0.21948719418400486</v>
      </c>
      <c r="FR16" s="184">
        <v>0</v>
      </c>
      <c r="FS16" s="184">
        <v>0</v>
      </c>
    </row>
    <row r="17" spans="1:176" s="10" customFormat="1" x14ac:dyDescent="0.25">
      <c r="A17" s="66" t="s">
        <v>62</v>
      </c>
      <c r="B17" s="87" t="s">
        <v>62</v>
      </c>
      <c r="C17" s="45" t="s">
        <v>14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4">
        <v>0</v>
      </c>
      <c r="O17" s="184">
        <v>0</v>
      </c>
      <c r="P17" s="184">
        <v>0</v>
      </c>
      <c r="Q17" s="184">
        <v>0</v>
      </c>
      <c r="R17" s="184">
        <v>0</v>
      </c>
      <c r="S17" s="184">
        <v>0</v>
      </c>
      <c r="T17" s="184">
        <v>0</v>
      </c>
      <c r="U17" s="184">
        <v>0</v>
      </c>
      <c r="V17" s="184">
        <v>0</v>
      </c>
      <c r="W17" s="184">
        <v>0</v>
      </c>
      <c r="X17" s="184">
        <v>0</v>
      </c>
      <c r="Y17" s="184">
        <v>0</v>
      </c>
      <c r="Z17" s="184">
        <v>0</v>
      </c>
      <c r="AA17" s="184">
        <v>0</v>
      </c>
      <c r="AB17" s="184">
        <v>0</v>
      </c>
      <c r="AC17" s="184">
        <v>0</v>
      </c>
      <c r="AD17" s="184">
        <v>0</v>
      </c>
      <c r="AE17" s="184">
        <v>0</v>
      </c>
      <c r="AF17" s="184">
        <v>0</v>
      </c>
      <c r="AG17" s="184">
        <v>0</v>
      </c>
      <c r="AH17" s="184">
        <v>0</v>
      </c>
      <c r="AI17" s="184">
        <v>0</v>
      </c>
      <c r="AJ17" s="184">
        <v>0</v>
      </c>
      <c r="AK17" s="184">
        <v>0</v>
      </c>
      <c r="AL17" s="184">
        <v>0</v>
      </c>
      <c r="AM17" s="184">
        <v>0</v>
      </c>
      <c r="AN17" s="184">
        <v>0</v>
      </c>
      <c r="AO17" s="184">
        <v>0</v>
      </c>
      <c r="AP17" s="184">
        <v>0</v>
      </c>
      <c r="AQ17" s="184">
        <v>0</v>
      </c>
      <c r="AR17" s="184">
        <v>0</v>
      </c>
      <c r="AS17" s="184">
        <v>0</v>
      </c>
      <c r="AT17" s="184">
        <v>0</v>
      </c>
      <c r="AU17" s="184">
        <v>0</v>
      </c>
      <c r="AV17" s="184">
        <v>0</v>
      </c>
      <c r="AW17" s="184">
        <v>0</v>
      </c>
      <c r="AX17" s="184">
        <v>0</v>
      </c>
      <c r="AY17" s="184">
        <v>0</v>
      </c>
      <c r="AZ17" s="184">
        <v>0</v>
      </c>
      <c r="BA17" s="184">
        <v>0</v>
      </c>
      <c r="BB17" s="184">
        <v>0</v>
      </c>
      <c r="BC17" s="184">
        <v>0</v>
      </c>
      <c r="BD17" s="184">
        <v>0</v>
      </c>
      <c r="BE17" s="184">
        <v>0</v>
      </c>
      <c r="BF17" s="184">
        <v>0</v>
      </c>
      <c r="BG17" s="184">
        <v>0</v>
      </c>
      <c r="BH17" s="184">
        <v>0</v>
      </c>
      <c r="BI17" s="184">
        <v>0</v>
      </c>
      <c r="BJ17" s="184">
        <v>0</v>
      </c>
      <c r="BK17" s="184">
        <v>0</v>
      </c>
      <c r="BL17" s="184">
        <v>0</v>
      </c>
      <c r="BM17" s="184">
        <v>0</v>
      </c>
      <c r="BN17" s="184">
        <v>0</v>
      </c>
      <c r="BO17" s="184">
        <v>0</v>
      </c>
      <c r="BP17" s="184">
        <v>0</v>
      </c>
      <c r="BQ17" s="184">
        <v>0</v>
      </c>
      <c r="BR17" s="184">
        <v>0</v>
      </c>
      <c r="BS17" s="184">
        <v>0</v>
      </c>
      <c r="BT17" s="184">
        <v>0</v>
      </c>
      <c r="BU17" s="184">
        <v>0</v>
      </c>
      <c r="BV17" s="184">
        <v>0</v>
      </c>
      <c r="BW17" s="184">
        <v>0</v>
      </c>
      <c r="BX17" s="184">
        <v>0</v>
      </c>
      <c r="BY17" s="184">
        <v>0</v>
      </c>
      <c r="BZ17" s="184">
        <v>0</v>
      </c>
      <c r="CA17" s="184">
        <v>0</v>
      </c>
      <c r="CB17" s="184">
        <v>0</v>
      </c>
      <c r="CC17" s="184">
        <v>0</v>
      </c>
      <c r="CD17" s="184">
        <v>0</v>
      </c>
      <c r="CE17" s="184">
        <v>0</v>
      </c>
      <c r="CF17" s="184">
        <v>0</v>
      </c>
      <c r="CG17" s="184">
        <v>0</v>
      </c>
      <c r="CH17" s="184">
        <v>0</v>
      </c>
      <c r="CI17" s="184">
        <v>0</v>
      </c>
      <c r="CJ17" s="184">
        <v>0</v>
      </c>
      <c r="CK17" s="184">
        <v>0</v>
      </c>
      <c r="CL17" s="184">
        <v>0</v>
      </c>
      <c r="CM17" s="184">
        <v>0</v>
      </c>
      <c r="CN17" s="184">
        <v>0</v>
      </c>
      <c r="CO17" s="184">
        <v>0</v>
      </c>
      <c r="CP17" s="184">
        <v>0</v>
      </c>
      <c r="CQ17" s="184">
        <v>0</v>
      </c>
      <c r="CR17" s="184">
        <v>0</v>
      </c>
      <c r="CS17" s="184">
        <v>0</v>
      </c>
      <c r="CT17" s="184">
        <v>0</v>
      </c>
      <c r="CU17" s="184">
        <v>0</v>
      </c>
      <c r="CV17" s="184">
        <v>0</v>
      </c>
      <c r="CW17" s="184">
        <v>0</v>
      </c>
      <c r="CX17" s="184">
        <v>0</v>
      </c>
      <c r="CY17" s="184">
        <v>0</v>
      </c>
      <c r="CZ17" s="184">
        <v>0</v>
      </c>
      <c r="DA17" s="184">
        <v>0</v>
      </c>
      <c r="DB17" s="184">
        <v>0</v>
      </c>
      <c r="DC17" s="184">
        <v>0</v>
      </c>
      <c r="DD17" s="184">
        <v>0</v>
      </c>
      <c r="DE17" s="184">
        <v>0</v>
      </c>
      <c r="DF17" s="184">
        <v>0</v>
      </c>
      <c r="DG17" s="184">
        <v>0</v>
      </c>
      <c r="DH17" s="184">
        <v>0</v>
      </c>
      <c r="DI17" s="184">
        <v>0</v>
      </c>
      <c r="DJ17" s="184">
        <v>0</v>
      </c>
      <c r="DK17" s="184">
        <v>0</v>
      </c>
      <c r="DL17" s="184">
        <v>0</v>
      </c>
      <c r="DM17" s="184">
        <v>0</v>
      </c>
      <c r="DN17" s="184">
        <v>0</v>
      </c>
      <c r="DO17" s="184">
        <v>0</v>
      </c>
      <c r="DP17" s="184">
        <v>0</v>
      </c>
      <c r="DQ17" s="184">
        <v>0</v>
      </c>
      <c r="DR17" s="184">
        <v>0</v>
      </c>
      <c r="DS17" s="184">
        <v>0</v>
      </c>
      <c r="DT17" s="184">
        <v>0</v>
      </c>
      <c r="DU17" s="184">
        <v>0</v>
      </c>
      <c r="DV17" s="184">
        <v>0</v>
      </c>
      <c r="DW17" s="184">
        <v>0</v>
      </c>
      <c r="DX17" s="184">
        <v>0</v>
      </c>
      <c r="DY17" s="184">
        <v>0</v>
      </c>
      <c r="DZ17" s="184">
        <v>0</v>
      </c>
      <c r="EA17" s="184">
        <v>0</v>
      </c>
      <c r="EB17" s="184">
        <v>0</v>
      </c>
      <c r="EC17" s="184">
        <v>0</v>
      </c>
      <c r="ED17" s="184">
        <v>0</v>
      </c>
      <c r="EE17" s="184">
        <v>0</v>
      </c>
      <c r="EF17" s="184">
        <v>0</v>
      </c>
      <c r="EG17" s="184">
        <v>0</v>
      </c>
      <c r="EH17" s="184">
        <v>0</v>
      </c>
      <c r="EI17" s="184">
        <v>0</v>
      </c>
      <c r="EJ17" s="184">
        <v>0</v>
      </c>
      <c r="EK17" s="184">
        <v>0</v>
      </c>
      <c r="EL17" s="184">
        <v>0</v>
      </c>
      <c r="EM17" s="184">
        <v>0</v>
      </c>
      <c r="EN17" s="184">
        <v>0</v>
      </c>
      <c r="EO17" s="184">
        <v>0</v>
      </c>
      <c r="EP17" s="184">
        <v>0</v>
      </c>
      <c r="EQ17" s="184">
        <v>0</v>
      </c>
      <c r="ER17" s="184">
        <v>0</v>
      </c>
      <c r="ES17" s="184">
        <v>0</v>
      </c>
      <c r="ET17" s="184">
        <v>0</v>
      </c>
      <c r="EU17" s="184">
        <v>0</v>
      </c>
      <c r="EV17" s="184">
        <v>0</v>
      </c>
      <c r="EW17" s="184">
        <v>0</v>
      </c>
      <c r="EX17" s="184">
        <v>0</v>
      </c>
      <c r="EY17" s="184">
        <v>0</v>
      </c>
      <c r="EZ17" s="184">
        <v>0</v>
      </c>
      <c r="FA17" s="184">
        <v>0</v>
      </c>
      <c r="FB17" s="184">
        <v>0</v>
      </c>
      <c r="FC17" s="184">
        <v>0</v>
      </c>
      <c r="FD17" s="184">
        <v>0</v>
      </c>
      <c r="FE17" s="184">
        <v>0</v>
      </c>
      <c r="FF17" s="184">
        <v>0</v>
      </c>
      <c r="FG17" s="184">
        <v>0</v>
      </c>
      <c r="FH17" s="184">
        <v>0</v>
      </c>
      <c r="FI17" s="184">
        <v>0</v>
      </c>
      <c r="FJ17" s="184">
        <v>0</v>
      </c>
      <c r="FK17" s="184">
        <v>0</v>
      </c>
      <c r="FL17" s="184">
        <v>0</v>
      </c>
      <c r="FM17" s="184">
        <v>0</v>
      </c>
      <c r="FN17" s="184">
        <v>0</v>
      </c>
      <c r="FO17" s="184">
        <v>0</v>
      </c>
      <c r="FP17" s="184">
        <v>0</v>
      </c>
      <c r="FQ17" s="184">
        <v>0</v>
      </c>
      <c r="FR17" s="184">
        <v>0</v>
      </c>
      <c r="FS17" s="184">
        <v>0</v>
      </c>
    </row>
    <row r="18" spans="1:176" s="10" customFormat="1" x14ac:dyDescent="0.25">
      <c r="A18" s="66" t="s">
        <v>63</v>
      </c>
      <c r="B18" s="87" t="s">
        <v>63</v>
      </c>
      <c r="C18" s="45" t="s">
        <v>8</v>
      </c>
      <c r="D18" s="184">
        <v>6.2822525883904907</v>
      </c>
      <c r="E18" s="184">
        <v>6.2822525883904907</v>
      </c>
      <c r="F18" s="184">
        <v>0</v>
      </c>
      <c r="G18" s="184">
        <v>0</v>
      </c>
      <c r="H18" s="184">
        <v>-0.89537335440031396</v>
      </c>
      <c r="I18" s="184">
        <v>-0.89537335440031396</v>
      </c>
      <c r="J18" s="184">
        <v>0</v>
      </c>
      <c r="K18" s="184">
        <v>0</v>
      </c>
      <c r="L18" s="184">
        <v>-1.0516676483135257E-2</v>
      </c>
      <c r="M18" s="184">
        <v>-1.0516676483135257E-2</v>
      </c>
      <c r="N18" s="184">
        <v>0</v>
      </c>
      <c r="O18" s="184">
        <v>0</v>
      </c>
      <c r="P18" s="184">
        <v>7.9055720002781484</v>
      </c>
      <c r="Q18" s="184">
        <v>1.5106917318779551</v>
      </c>
      <c r="R18" s="184">
        <v>6.3948802684001933</v>
      </c>
      <c r="S18" s="184">
        <v>0</v>
      </c>
      <c r="T18" s="184">
        <v>-4.1144135240257071</v>
      </c>
      <c r="U18" s="184">
        <v>-2.3002480069437956</v>
      </c>
      <c r="V18" s="184">
        <v>-1.8141655170819118</v>
      </c>
      <c r="W18" s="184">
        <v>0</v>
      </c>
      <c r="X18" s="184">
        <v>-1.3821918065250429</v>
      </c>
      <c r="Y18" s="184">
        <v>1.2719760857547149</v>
      </c>
      <c r="Z18" s="184">
        <v>-2.6541678922797578</v>
      </c>
      <c r="AA18" s="184">
        <v>0</v>
      </c>
      <c r="AB18" s="184">
        <v>-0.71584005504200832</v>
      </c>
      <c r="AC18" s="184">
        <v>-0.71584005504200832</v>
      </c>
      <c r="AD18" s="184">
        <v>0</v>
      </c>
      <c r="AE18" s="184">
        <v>0</v>
      </c>
      <c r="AF18" s="184">
        <v>11.582002788997627</v>
      </c>
      <c r="AG18" s="184">
        <v>2.3219185874698098</v>
      </c>
      <c r="AH18" s="184">
        <v>9.2600842015278175</v>
      </c>
      <c r="AI18" s="184">
        <v>0</v>
      </c>
      <c r="AJ18" s="184">
        <v>-2.5304286611723126E-2</v>
      </c>
      <c r="AK18" s="184">
        <v>-2.5304286611723126E-2</v>
      </c>
      <c r="AL18" s="184">
        <v>0</v>
      </c>
      <c r="AM18" s="184">
        <v>0</v>
      </c>
      <c r="AN18" s="184">
        <v>-5.5165058102847886E-2</v>
      </c>
      <c r="AO18" s="184">
        <v>-5.5165058102847886E-2</v>
      </c>
      <c r="AP18" s="184">
        <v>0</v>
      </c>
      <c r="AQ18" s="184">
        <v>0</v>
      </c>
      <c r="AR18" s="184">
        <v>-2.7153238815847969E-2</v>
      </c>
      <c r="AS18" s="184">
        <v>-2.7153238815847969E-2</v>
      </c>
      <c r="AT18" s="184">
        <v>0</v>
      </c>
      <c r="AU18" s="184">
        <v>0</v>
      </c>
      <c r="AV18" s="184">
        <v>-0.84904057090821017</v>
      </c>
      <c r="AW18" s="184">
        <v>-0.84904057090821017</v>
      </c>
      <c r="AX18" s="184">
        <v>0</v>
      </c>
      <c r="AY18" s="184">
        <v>0</v>
      </c>
      <c r="AZ18" s="184">
        <v>6.2242642681342719E-4</v>
      </c>
      <c r="BA18" s="184">
        <v>6.2242642681342719E-4</v>
      </c>
      <c r="BB18" s="184">
        <v>0</v>
      </c>
      <c r="BC18" s="184">
        <v>0</v>
      </c>
      <c r="BD18" s="184">
        <v>4.5128779303074129E-2</v>
      </c>
      <c r="BE18" s="184">
        <v>4.5128779303074129E-2</v>
      </c>
      <c r="BF18" s="184">
        <v>0</v>
      </c>
      <c r="BG18" s="184">
        <v>0</v>
      </c>
      <c r="BH18" s="184">
        <v>-4.3715871052930622E-3</v>
      </c>
      <c r="BI18" s="184">
        <v>-4.3715871052930622E-3</v>
      </c>
      <c r="BJ18" s="184">
        <v>0</v>
      </c>
      <c r="BK18" s="184">
        <v>0</v>
      </c>
      <c r="BL18" s="184">
        <v>3.7735252919446793E-2</v>
      </c>
      <c r="BM18" s="184">
        <v>3.7735252919446793E-2</v>
      </c>
      <c r="BN18" s="184">
        <v>0</v>
      </c>
      <c r="BO18" s="184">
        <v>0</v>
      </c>
      <c r="BP18" s="184">
        <v>3.6734096474941857E-2</v>
      </c>
      <c r="BQ18" s="184">
        <v>3.6734096474941857E-2</v>
      </c>
      <c r="BR18" s="184">
        <v>0</v>
      </c>
      <c r="BS18" s="184">
        <v>0</v>
      </c>
      <c r="BT18" s="184">
        <v>-2.2595477995373425E-2</v>
      </c>
      <c r="BU18" s="184">
        <v>-2.2595477995373425E-2</v>
      </c>
      <c r="BV18" s="184">
        <v>0</v>
      </c>
      <c r="BW18" s="184">
        <v>0</v>
      </c>
      <c r="BX18" s="184">
        <v>6.873596838828977E-2</v>
      </c>
      <c r="BY18" s="184">
        <v>6.873596838828977E-2</v>
      </c>
      <c r="BZ18" s="184">
        <v>0</v>
      </c>
      <c r="CA18" s="184">
        <v>0</v>
      </c>
      <c r="CB18" s="184">
        <v>-3.6074463332041784E-2</v>
      </c>
      <c r="CC18" s="184">
        <v>-3.6074463332041784E-2</v>
      </c>
      <c r="CD18" s="184">
        <v>0</v>
      </c>
      <c r="CE18" s="184">
        <v>0</v>
      </c>
      <c r="CF18" s="184">
        <v>0.9260733033662869</v>
      </c>
      <c r="CG18" s="184">
        <v>1.8878419038019789E-2</v>
      </c>
      <c r="CH18" s="184">
        <v>0.90719488432826711</v>
      </c>
      <c r="CI18" s="184">
        <v>0</v>
      </c>
      <c r="CJ18" s="184">
        <v>-0.93653754719405802</v>
      </c>
      <c r="CK18" s="184">
        <v>-2.7356159500192323E-2</v>
      </c>
      <c r="CL18" s="184">
        <v>-0.90918138769386569</v>
      </c>
      <c r="CM18" s="184">
        <v>0</v>
      </c>
      <c r="CN18" s="184">
        <v>-7.4142193380130283E-2</v>
      </c>
      <c r="CO18" s="184">
        <v>-7.4142193380130283E-2</v>
      </c>
      <c r="CP18" s="184">
        <v>0</v>
      </c>
      <c r="CQ18" s="184">
        <v>0</v>
      </c>
      <c r="CR18" s="184">
        <v>0.7333948584022667</v>
      </c>
      <c r="CS18" s="184">
        <v>-0.10550021294934619</v>
      </c>
      <c r="CT18" s="184">
        <v>0.8388950713516129</v>
      </c>
      <c r="CU18" s="184">
        <v>0</v>
      </c>
      <c r="CV18" s="184">
        <v>0.11475024212819962</v>
      </c>
      <c r="CW18" s="184">
        <v>0.11475024212819962</v>
      </c>
      <c r="CX18" s="184">
        <v>0</v>
      </c>
      <c r="CY18" s="184">
        <v>0</v>
      </c>
      <c r="CZ18" s="184">
        <v>-3.2479762210878782E-2</v>
      </c>
      <c r="DA18" s="184">
        <v>-3.2479762210878782E-2</v>
      </c>
      <c r="DB18" s="184">
        <v>0</v>
      </c>
      <c r="DC18" s="184">
        <v>0</v>
      </c>
      <c r="DD18" s="184">
        <v>4.9474346279648085E-2</v>
      </c>
      <c r="DE18" s="184">
        <v>4.9474346279648085E-2</v>
      </c>
      <c r="DF18" s="184">
        <v>0</v>
      </c>
      <c r="DG18" s="184">
        <v>0</v>
      </c>
      <c r="DH18" s="184">
        <v>7.2985110481017745E-2</v>
      </c>
      <c r="DI18" s="184">
        <v>7.2985110481017745E-2</v>
      </c>
      <c r="DJ18" s="184">
        <v>0</v>
      </c>
      <c r="DK18" s="184">
        <v>0</v>
      </c>
      <c r="DL18" s="184">
        <v>4.6925063035220038E-2</v>
      </c>
      <c r="DM18" s="184">
        <v>4.6925063035220038E-2</v>
      </c>
      <c r="DN18" s="184">
        <v>0</v>
      </c>
      <c r="DO18" s="184">
        <v>0</v>
      </c>
      <c r="DP18" s="184">
        <v>0.15821870503565139</v>
      </c>
      <c r="DQ18" s="184">
        <v>0.15821870503565139</v>
      </c>
      <c r="DR18" s="184">
        <v>0</v>
      </c>
      <c r="DS18" s="184">
        <v>0</v>
      </c>
      <c r="DT18" s="184">
        <v>0.23341743763792744</v>
      </c>
      <c r="DU18" s="184">
        <v>0.23341743763792744</v>
      </c>
      <c r="DV18" s="184">
        <v>0</v>
      </c>
      <c r="DW18" s="184">
        <v>0</v>
      </c>
      <c r="DX18" s="184">
        <v>-1.2073226118560485</v>
      </c>
      <c r="DY18" s="184">
        <v>-0.22567409395791238</v>
      </c>
      <c r="DZ18" s="184">
        <v>0</v>
      </c>
      <c r="EA18" s="184">
        <v>-0.98164851789813612</v>
      </c>
      <c r="EB18" s="184">
        <v>-3.9185425533605711E-2</v>
      </c>
      <c r="EC18" s="184">
        <v>-3.9185425533605711E-2</v>
      </c>
      <c r="ED18" s="184">
        <v>0</v>
      </c>
      <c r="EE18" s="184">
        <v>0</v>
      </c>
      <c r="EF18" s="184">
        <v>-1.0083947309963648E-2</v>
      </c>
      <c r="EG18" s="184">
        <v>-1.0083947309963648E-2</v>
      </c>
      <c r="EH18" s="184">
        <v>0</v>
      </c>
      <c r="EI18" s="184">
        <v>0</v>
      </c>
      <c r="EJ18" s="184">
        <v>28.523469979813417</v>
      </c>
      <c r="EK18" s="184">
        <v>0.98440090522201373</v>
      </c>
      <c r="EL18" s="184">
        <v>27.539069074591403</v>
      </c>
      <c r="EM18" s="184">
        <v>0</v>
      </c>
      <c r="EN18" s="184">
        <v>1.1442217792765845</v>
      </c>
      <c r="EO18" s="184">
        <v>-1.6447703124707185</v>
      </c>
      <c r="EP18" s="184">
        <v>2.788992091747303</v>
      </c>
      <c r="EQ18" s="184">
        <v>0</v>
      </c>
      <c r="ER18" s="184">
        <v>3.6825399813914537</v>
      </c>
      <c r="ES18" s="184">
        <v>0.9208594673875683</v>
      </c>
      <c r="ET18" s="184">
        <v>2.7616805140038854</v>
      </c>
      <c r="EU18" s="184">
        <v>0</v>
      </c>
      <c r="EV18" s="184">
        <v>-1.5180069776143128</v>
      </c>
      <c r="EW18" s="184">
        <v>0.33935775202020357</v>
      </c>
      <c r="EX18" s="184">
        <v>-1.8573647296345164</v>
      </c>
      <c r="EY18" s="184">
        <v>0</v>
      </c>
      <c r="EZ18" s="184">
        <v>1.3655004167342604</v>
      </c>
      <c r="FA18" s="184">
        <v>-1.3669882352860152</v>
      </c>
      <c r="FB18" s="184">
        <v>2.7324886520202756</v>
      </c>
      <c r="FC18" s="184">
        <v>0</v>
      </c>
      <c r="FD18" s="184">
        <v>4.1565518164471769</v>
      </c>
      <c r="FE18" s="184">
        <v>1.3473025372131597</v>
      </c>
      <c r="FF18" s="184">
        <v>2.8092492792340171</v>
      </c>
      <c r="FG18" s="184">
        <v>0</v>
      </c>
      <c r="FH18" s="184">
        <v>-0.34624736419597824</v>
      </c>
      <c r="FI18" s="184">
        <v>-0.34624736419597824</v>
      </c>
      <c r="FJ18" s="184">
        <v>0</v>
      </c>
      <c r="FK18" s="184">
        <v>0</v>
      </c>
      <c r="FL18" s="184">
        <v>-0.95354460518835538</v>
      </c>
      <c r="FM18" s="184">
        <v>-0.95354460518835538</v>
      </c>
      <c r="FN18" s="184">
        <v>0</v>
      </c>
      <c r="FO18" s="184">
        <v>0</v>
      </c>
      <c r="FP18" s="184">
        <v>-8.532329862148913E-3</v>
      </c>
      <c r="FQ18" s="184">
        <v>-8.532329862148913E-3</v>
      </c>
      <c r="FR18" s="184">
        <v>0</v>
      </c>
      <c r="FS18" s="184">
        <v>0</v>
      </c>
    </row>
    <row r="19" spans="1:176" s="10" customFormat="1" x14ac:dyDescent="0.25">
      <c r="A19" s="66" t="s">
        <v>64</v>
      </c>
      <c r="B19" s="87" t="s">
        <v>64</v>
      </c>
      <c r="C19" s="45" t="s">
        <v>16</v>
      </c>
      <c r="D19" s="184">
        <v>-1.2346440381980215</v>
      </c>
      <c r="E19" s="184">
        <v>-1.2346440381980215</v>
      </c>
      <c r="F19" s="184">
        <v>0</v>
      </c>
      <c r="G19" s="184">
        <v>0</v>
      </c>
      <c r="H19" s="184">
        <v>-0.11380740035799608</v>
      </c>
      <c r="I19" s="184">
        <v>-0.11380740035799608</v>
      </c>
      <c r="J19" s="184">
        <v>0</v>
      </c>
      <c r="K19" s="184">
        <v>0</v>
      </c>
      <c r="L19" s="184">
        <v>-0.89317576449527536</v>
      </c>
      <c r="M19" s="184">
        <v>-0.89317576449527536</v>
      </c>
      <c r="N19" s="184">
        <v>0</v>
      </c>
      <c r="O19" s="184">
        <v>0</v>
      </c>
      <c r="P19" s="184">
        <v>-0.84711912251536381</v>
      </c>
      <c r="Q19" s="184">
        <v>6.6435201541806599E-2</v>
      </c>
      <c r="R19" s="184">
        <v>0</v>
      </c>
      <c r="S19" s="184">
        <v>-0.91355432405717041</v>
      </c>
      <c r="T19" s="184">
        <v>-6.4335703550765455E-2</v>
      </c>
      <c r="U19" s="184">
        <v>-6.4335703550765455E-2</v>
      </c>
      <c r="V19" s="184">
        <v>0</v>
      </c>
      <c r="W19" s="184">
        <v>0</v>
      </c>
      <c r="X19" s="184">
        <v>3.7266138532620507E-2</v>
      </c>
      <c r="Y19" s="184">
        <v>3.7266138532620507E-2</v>
      </c>
      <c r="Z19" s="184">
        <v>0</v>
      </c>
      <c r="AA19" s="184">
        <v>0</v>
      </c>
      <c r="AB19" s="184">
        <v>0.87013206257877918</v>
      </c>
      <c r="AC19" s="184">
        <v>0.87013206257877918</v>
      </c>
      <c r="AD19" s="184">
        <v>0</v>
      </c>
      <c r="AE19" s="184">
        <v>0</v>
      </c>
      <c r="AF19" s="184">
        <v>-0.76023223665690343</v>
      </c>
      <c r="AG19" s="184">
        <v>-0.76023223665690343</v>
      </c>
      <c r="AH19" s="184">
        <v>0</v>
      </c>
      <c r="AI19" s="184">
        <v>0</v>
      </c>
      <c r="AJ19" s="184">
        <v>-5.0608573223446252E-2</v>
      </c>
      <c r="AK19" s="184">
        <v>-5.0608573223446252E-2</v>
      </c>
      <c r="AL19" s="184">
        <v>0</v>
      </c>
      <c r="AM19" s="184">
        <v>0</v>
      </c>
      <c r="AN19" s="184">
        <v>0.76586369351836225</v>
      </c>
      <c r="AO19" s="184">
        <v>-0.14468117550879023</v>
      </c>
      <c r="AP19" s="184">
        <v>0</v>
      </c>
      <c r="AQ19" s="184">
        <v>0.91054486902715248</v>
      </c>
      <c r="AR19" s="184">
        <v>-0.92945971644754366</v>
      </c>
      <c r="AS19" s="184">
        <v>-7.678967987893548E-2</v>
      </c>
      <c r="AT19" s="184">
        <v>0</v>
      </c>
      <c r="AU19" s="184">
        <v>-0.85267003656860818</v>
      </c>
      <c r="AV19" s="184">
        <v>-2.5541797001082207</v>
      </c>
      <c r="AW19" s="184">
        <v>-0.85656892671940077</v>
      </c>
      <c r="AX19" s="184">
        <v>0</v>
      </c>
      <c r="AY19" s="184">
        <v>-1.6976107733888199</v>
      </c>
      <c r="AZ19" s="184">
        <v>-2.6319586189596511E-2</v>
      </c>
      <c r="BA19" s="184">
        <v>-2.6319586189596511E-2</v>
      </c>
      <c r="BB19" s="184">
        <v>0</v>
      </c>
      <c r="BC19" s="184">
        <v>0</v>
      </c>
      <c r="BD19" s="184">
        <v>-0.79887122069692584</v>
      </c>
      <c r="BE19" s="184">
        <v>3.836150272632588E-2</v>
      </c>
      <c r="BF19" s="184">
        <v>0</v>
      </c>
      <c r="BG19" s="184">
        <v>-0.83723272342325172</v>
      </c>
      <c r="BH19" s="184">
        <v>-2.5613964175903448E-3</v>
      </c>
      <c r="BI19" s="184">
        <v>-2.5613964175903448E-3</v>
      </c>
      <c r="BJ19" s="184">
        <v>0</v>
      </c>
      <c r="BK19" s="184">
        <v>0</v>
      </c>
      <c r="BL19" s="184">
        <v>1.0039933775785492E-2</v>
      </c>
      <c r="BM19" s="184">
        <v>1.0039933775785492E-2</v>
      </c>
      <c r="BN19" s="184">
        <v>0</v>
      </c>
      <c r="BO19" s="184">
        <v>0</v>
      </c>
      <c r="BP19" s="184">
        <v>0.10774164497835814</v>
      </c>
      <c r="BQ19" s="184">
        <v>0.10774164497835814</v>
      </c>
      <c r="BR19" s="184">
        <v>0</v>
      </c>
      <c r="BS19" s="184">
        <v>0</v>
      </c>
      <c r="BT19" s="184">
        <v>-0.10970393794839239</v>
      </c>
      <c r="BU19" s="184">
        <v>-0.10970393794839239</v>
      </c>
      <c r="BV19" s="184">
        <v>0</v>
      </c>
      <c r="BW19" s="184">
        <v>0</v>
      </c>
      <c r="BX19" s="184">
        <v>0.40215348797119699</v>
      </c>
      <c r="BY19" s="184">
        <v>0.40215348797119699</v>
      </c>
      <c r="BZ19" s="184">
        <v>0</v>
      </c>
      <c r="CA19" s="184">
        <v>0</v>
      </c>
      <c r="CB19" s="184">
        <v>1.4573889930287613</v>
      </c>
      <c r="CC19" s="184">
        <v>1.4573889930287613</v>
      </c>
      <c r="CD19" s="184">
        <v>0</v>
      </c>
      <c r="CE19" s="184">
        <v>0</v>
      </c>
      <c r="CF19" s="184">
        <v>-0.65565602161045433</v>
      </c>
      <c r="CG19" s="184">
        <v>-0.65565602161045433</v>
      </c>
      <c r="CH19" s="184">
        <v>0</v>
      </c>
      <c r="CI19" s="184">
        <v>0</v>
      </c>
      <c r="CJ19" s="184">
        <v>-0.18382836693661275</v>
      </c>
      <c r="CK19" s="184">
        <v>-0.18382836693661275</v>
      </c>
      <c r="CL19" s="184">
        <v>0</v>
      </c>
      <c r="CM19" s="184">
        <v>0</v>
      </c>
      <c r="CN19" s="184">
        <v>-1.6879776015249774</v>
      </c>
      <c r="CO19" s="184">
        <v>-1.6879776015249774</v>
      </c>
      <c r="CP19" s="184">
        <v>0</v>
      </c>
      <c r="CQ19" s="184">
        <v>0</v>
      </c>
      <c r="CR19" s="184">
        <v>-3.0120249551739384</v>
      </c>
      <c r="CS19" s="184">
        <v>-3.0120249551739384</v>
      </c>
      <c r="CT19" s="184">
        <v>0</v>
      </c>
      <c r="CU19" s="184">
        <v>0</v>
      </c>
      <c r="CV19" s="184">
        <v>2.9214770067937508</v>
      </c>
      <c r="CW19" s="184">
        <v>2.9214770067937508</v>
      </c>
      <c r="CX19" s="184">
        <v>0</v>
      </c>
      <c r="CY19" s="184">
        <v>0</v>
      </c>
      <c r="CZ19" s="184">
        <v>-2.2342504195769664</v>
      </c>
      <c r="DA19" s="184">
        <v>-2.2342504195769664</v>
      </c>
      <c r="DB19" s="184">
        <v>0</v>
      </c>
      <c r="DC19" s="184">
        <v>0</v>
      </c>
      <c r="DD19" s="184">
        <v>3.8038384711963644</v>
      </c>
      <c r="DE19" s="184">
        <v>3.8038384711963644</v>
      </c>
      <c r="DF19" s="184">
        <v>0</v>
      </c>
      <c r="DG19" s="184">
        <v>0</v>
      </c>
      <c r="DH19" s="184">
        <v>6.3688251137286755</v>
      </c>
      <c r="DI19" s="184">
        <v>6.3688251137286755</v>
      </c>
      <c r="DJ19" s="184">
        <v>0</v>
      </c>
      <c r="DK19" s="184">
        <v>0</v>
      </c>
      <c r="DL19" s="184">
        <v>6.0406640883771416</v>
      </c>
      <c r="DM19" s="184">
        <v>6.0406640883771416</v>
      </c>
      <c r="DN19" s="184">
        <v>0</v>
      </c>
      <c r="DO19" s="184">
        <v>0</v>
      </c>
      <c r="DP19" s="184">
        <v>20.121314295509567</v>
      </c>
      <c r="DQ19" s="184">
        <v>20.121314295509567</v>
      </c>
      <c r="DR19" s="184">
        <v>0</v>
      </c>
      <c r="DS19" s="184">
        <v>0</v>
      </c>
      <c r="DT19" s="184">
        <v>28.201796771171807</v>
      </c>
      <c r="DU19" s="184">
        <v>28.201796771171807</v>
      </c>
      <c r="DV19" s="184">
        <v>0</v>
      </c>
      <c r="DW19" s="184">
        <v>0</v>
      </c>
      <c r="DX19" s="184">
        <v>-1.1446781541547399</v>
      </c>
      <c r="DY19" s="184">
        <v>-35.502376280589502</v>
      </c>
      <c r="DZ19" s="184">
        <v>33.376049608536626</v>
      </c>
      <c r="EA19" s="184">
        <v>0.98164851789813612</v>
      </c>
      <c r="EB19" s="184">
        <v>-7.2217902449884122</v>
      </c>
      <c r="EC19" s="184">
        <v>-7.2217902449884122</v>
      </c>
      <c r="ED19" s="184">
        <v>0</v>
      </c>
      <c r="EE19" s="184">
        <v>0</v>
      </c>
      <c r="EF19" s="184">
        <v>-1.8518488789947518</v>
      </c>
      <c r="EG19" s="184">
        <v>-1.8518488789947518</v>
      </c>
      <c r="EH19" s="184">
        <v>0</v>
      </c>
      <c r="EI19" s="184">
        <v>0</v>
      </c>
      <c r="EJ19" s="184">
        <v>12.197407143115738</v>
      </c>
      <c r="EK19" s="184">
        <v>12.197407143115738</v>
      </c>
      <c r="EL19" s="184">
        <v>0</v>
      </c>
      <c r="EM19" s="184">
        <v>0</v>
      </c>
      <c r="EN19" s="184">
        <v>-17.289692799957493</v>
      </c>
      <c r="EO19" s="184">
        <v>-17.289692799957493</v>
      </c>
      <c r="EP19" s="184">
        <v>0</v>
      </c>
      <c r="EQ19" s="184">
        <v>0</v>
      </c>
      <c r="ER19" s="184">
        <v>9.173612332389478</v>
      </c>
      <c r="ES19" s="184">
        <v>9.173612332389478</v>
      </c>
      <c r="ET19" s="184">
        <v>0</v>
      </c>
      <c r="EU19" s="184">
        <v>0</v>
      </c>
      <c r="EV19" s="184">
        <v>3.2511013975729375</v>
      </c>
      <c r="EW19" s="184">
        <v>3.2511013975729375</v>
      </c>
      <c r="EX19" s="184">
        <v>0</v>
      </c>
      <c r="EY19" s="184">
        <v>0</v>
      </c>
      <c r="EZ19" s="184">
        <v>-13.694452155987701</v>
      </c>
      <c r="FA19" s="184">
        <v>-13.694452155987701</v>
      </c>
      <c r="FB19" s="184">
        <v>0</v>
      </c>
      <c r="FC19" s="184">
        <v>0</v>
      </c>
      <c r="FD19" s="184">
        <v>21.302150182242993</v>
      </c>
      <c r="FE19" s="184">
        <v>21.302150182242993</v>
      </c>
      <c r="FF19" s="184">
        <v>0</v>
      </c>
      <c r="FG19" s="184">
        <v>0</v>
      </c>
      <c r="FH19" s="184">
        <v>-10.363821842001681</v>
      </c>
      <c r="FI19" s="184">
        <v>-10.363821842001681</v>
      </c>
      <c r="FJ19" s="184">
        <v>0</v>
      </c>
      <c r="FK19" s="184">
        <v>0</v>
      </c>
      <c r="FL19" s="184">
        <v>-25.107684199022842</v>
      </c>
      <c r="FM19" s="184">
        <v>-25.107684199022842</v>
      </c>
      <c r="FN19" s="184">
        <v>0</v>
      </c>
      <c r="FO19" s="184">
        <v>0</v>
      </c>
      <c r="FP19" s="184">
        <v>-0.21095486432185595</v>
      </c>
      <c r="FQ19" s="184">
        <v>-0.21095486432185595</v>
      </c>
      <c r="FR19" s="184">
        <v>0</v>
      </c>
      <c r="FS19" s="184">
        <v>0</v>
      </c>
    </row>
    <row r="20" spans="1:176" s="10" customFormat="1" x14ac:dyDescent="0.25">
      <c r="A20" s="66"/>
      <c r="B20" s="87"/>
      <c r="C20" s="179" t="s">
        <v>241</v>
      </c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>
        <v>0</v>
      </c>
      <c r="CG20" s="184">
        <v>0</v>
      </c>
      <c r="CH20" s="184">
        <v>0</v>
      </c>
      <c r="CI20" s="184">
        <v>0</v>
      </c>
      <c r="CJ20" s="184">
        <v>0</v>
      </c>
      <c r="CK20" s="184">
        <v>0</v>
      </c>
      <c r="CL20" s="184">
        <v>0</v>
      </c>
      <c r="CM20" s="184">
        <v>0</v>
      </c>
      <c r="CN20" s="184">
        <v>0</v>
      </c>
      <c r="CO20" s="184">
        <v>0</v>
      </c>
      <c r="CP20" s="184">
        <v>0</v>
      </c>
      <c r="CQ20" s="184">
        <v>0</v>
      </c>
      <c r="CR20" s="184">
        <v>0</v>
      </c>
      <c r="CS20" s="184">
        <v>0</v>
      </c>
      <c r="CT20" s="184">
        <v>0</v>
      </c>
      <c r="CU20" s="184">
        <v>0</v>
      </c>
      <c r="CV20" s="184">
        <v>0</v>
      </c>
      <c r="CW20" s="184">
        <v>0</v>
      </c>
      <c r="CX20" s="184">
        <v>0</v>
      </c>
      <c r="CY20" s="184">
        <v>0</v>
      </c>
      <c r="CZ20" s="184">
        <v>0</v>
      </c>
      <c r="DA20" s="184">
        <v>0</v>
      </c>
      <c r="DB20" s="184">
        <v>0</v>
      </c>
      <c r="DC20" s="184">
        <v>0</v>
      </c>
      <c r="DD20" s="184">
        <v>0</v>
      </c>
      <c r="DE20" s="184">
        <v>0</v>
      </c>
      <c r="DF20" s="184">
        <v>0</v>
      </c>
      <c r="DG20" s="184">
        <v>0</v>
      </c>
      <c r="DH20" s="184">
        <v>0</v>
      </c>
      <c r="DI20" s="184">
        <v>0</v>
      </c>
      <c r="DJ20" s="184">
        <v>0</v>
      </c>
      <c r="DK20" s="184">
        <v>0</v>
      </c>
      <c r="DL20" s="184">
        <v>0</v>
      </c>
      <c r="DM20" s="184">
        <v>0</v>
      </c>
      <c r="DN20" s="184">
        <v>0</v>
      </c>
      <c r="DO20" s="184">
        <v>0</v>
      </c>
      <c r="DP20" s="184">
        <v>0</v>
      </c>
      <c r="DQ20" s="184">
        <v>0</v>
      </c>
      <c r="DR20" s="184">
        <v>0</v>
      </c>
      <c r="DS20" s="184">
        <v>0</v>
      </c>
      <c r="DT20" s="184">
        <v>0</v>
      </c>
      <c r="DU20" s="184">
        <v>0</v>
      </c>
      <c r="DV20" s="184">
        <v>0</v>
      </c>
      <c r="DW20" s="184">
        <v>0</v>
      </c>
      <c r="DX20" s="184">
        <v>0</v>
      </c>
      <c r="DY20" s="184">
        <v>0</v>
      </c>
      <c r="DZ20" s="184">
        <v>0</v>
      </c>
      <c r="EA20" s="184">
        <v>0</v>
      </c>
      <c r="EB20" s="184">
        <v>0</v>
      </c>
      <c r="EC20" s="184">
        <v>0</v>
      </c>
      <c r="ED20" s="184">
        <v>0</v>
      </c>
      <c r="EE20" s="184">
        <v>0</v>
      </c>
      <c r="EF20" s="184">
        <v>0</v>
      </c>
      <c r="EG20" s="184">
        <v>0</v>
      </c>
      <c r="EH20" s="184">
        <v>0</v>
      </c>
      <c r="EI20" s="184">
        <v>0</v>
      </c>
      <c r="EJ20" s="184">
        <v>0</v>
      </c>
      <c r="EK20" s="184">
        <v>0</v>
      </c>
      <c r="EL20" s="184">
        <v>0</v>
      </c>
      <c r="EM20" s="184">
        <v>0</v>
      </c>
      <c r="EN20" s="184">
        <v>0</v>
      </c>
      <c r="EO20" s="184">
        <v>0</v>
      </c>
      <c r="EP20" s="184">
        <v>0</v>
      </c>
      <c r="EQ20" s="184">
        <v>0</v>
      </c>
      <c r="ER20" s="184">
        <v>0</v>
      </c>
      <c r="ES20" s="184">
        <v>0</v>
      </c>
      <c r="ET20" s="184">
        <v>0</v>
      </c>
      <c r="EU20" s="184">
        <v>0</v>
      </c>
      <c r="EV20" s="184">
        <v>-1</v>
      </c>
      <c r="EW20" s="184">
        <v>-1</v>
      </c>
      <c r="EX20" s="184">
        <v>0</v>
      </c>
      <c r="EY20" s="184">
        <v>0</v>
      </c>
      <c r="EZ20" s="184">
        <v>0</v>
      </c>
      <c r="FA20" s="184">
        <v>0</v>
      </c>
      <c r="FB20" s="184">
        <v>0</v>
      </c>
      <c r="FC20" s="184">
        <v>0</v>
      </c>
      <c r="FD20" s="184">
        <v>8.6132548387537398</v>
      </c>
      <c r="FE20" s="184">
        <v>8.6132548387537398</v>
      </c>
      <c r="FF20" s="184">
        <v>0</v>
      </c>
      <c r="FG20" s="184">
        <v>0</v>
      </c>
      <c r="FH20" s="184">
        <v>-0.27064792703635909</v>
      </c>
      <c r="FI20" s="184">
        <v>-0.27064792703635909</v>
      </c>
      <c r="FJ20" s="184">
        <v>0</v>
      </c>
      <c r="FK20" s="184">
        <v>0</v>
      </c>
      <c r="FL20" s="184">
        <v>-0.66014626513040042</v>
      </c>
      <c r="FM20" s="184">
        <v>-0.66014626513040042</v>
      </c>
      <c r="FN20" s="184">
        <v>0</v>
      </c>
      <c r="FO20" s="184">
        <v>0</v>
      </c>
      <c r="FP20" s="184">
        <v>-5.9069975968721877E-3</v>
      </c>
      <c r="FQ20" s="184">
        <v>-5.9069975968721877E-3</v>
      </c>
      <c r="FR20" s="184">
        <v>0</v>
      </c>
      <c r="FS20" s="184">
        <v>0</v>
      </c>
    </row>
    <row r="21" spans="1:176" s="220" customFormat="1" hidden="1" x14ac:dyDescent="0.25">
      <c r="A21" s="224"/>
      <c r="B21" s="225"/>
      <c r="C21" s="213" t="s">
        <v>242</v>
      </c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>
        <v>0</v>
      </c>
      <c r="CG21" s="222">
        <v>0</v>
      </c>
      <c r="CH21" s="222">
        <v>0</v>
      </c>
      <c r="CI21" s="222">
        <v>0</v>
      </c>
      <c r="CJ21" s="222">
        <v>0</v>
      </c>
      <c r="CK21" s="222">
        <v>0</v>
      </c>
      <c r="CL21" s="222">
        <v>0</v>
      </c>
      <c r="CM21" s="222">
        <v>0</v>
      </c>
      <c r="CN21" s="222">
        <v>0</v>
      </c>
      <c r="CO21" s="222">
        <v>0</v>
      </c>
      <c r="CP21" s="222">
        <v>0</v>
      </c>
      <c r="CQ21" s="222">
        <v>0</v>
      </c>
      <c r="CR21" s="222">
        <v>0</v>
      </c>
      <c r="CS21" s="222">
        <v>0</v>
      </c>
      <c r="CT21" s="222">
        <v>0</v>
      </c>
      <c r="CU21" s="222">
        <v>0</v>
      </c>
      <c r="CV21" s="222">
        <v>0</v>
      </c>
      <c r="CW21" s="222">
        <v>0</v>
      </c>
      <c r="CX21" s="222">
        <v>0</v>
      </c>
      <c r="CY21" s="222">
        <v>0</v>
      </c>
      <c r="CZ21" s="222">
        <v>0</v>
      </c>
      <c r="DA21" s="222">
        <v>0</v>
      </c>
      <c r="DB21" s="222">
        <v>0</v>
      </c>
      <c r="DC21" s="222">
        <v>0</v>
      </c>
      <c r="DD21" s="222">
        <v>0</v>
      </c>
      <c r="DE21" s="222">
        <v>0</v>
      </c>
      <c r="DF21" s="222">
        <v>0</v>
      </c>
      <c r="DG21" s="222">
        <v>0</v>
      </c>
      <c r="DH21" s="222">
        <v>0</v>
      </c>
      <c r="DI21" s="222">
        <v>0</v>
      </c>
      <c r="DJ21" s="222">
        <v>0</v>
      </c>
      <c r="DK21" s="222">
        <v>0</v>
      </c>
      <c r="DL21" s="222">
        <v>0</v>
      </c>
      <c r="DM21" s="222">
        <v>0</v>
      </c>
      <c r="DN21" s="222">
        <v>0</v>
      </c>
      <c r="DO21" s="222">
        <v>0</v>
      </c>
      <c r="DP21" s="222">
        <v>0</v>
      </c>
      <c r="DQ21" s="222">
        <v>0</v>
      </c>
      <c r="DR21" s="222">
        <v>0</v>
      </c>
      <c r="DS21" s="222">
        <v>0</v>
      </c>
      <c r="DT21" s="222">
        <v>0</v>
      </c>
      <c r="DU21" s="222">
        <v>0</v>
      </c>
      <c r="DV21" s="222">
        <v>0</v>
      </c>
      <c r="DW21" s="222">
        <v>0</v>
      </c>
      <c r="DX21" s="222">
        <v>0</v>
      </c>
      <c r="DY21" s="222">
        <v>0</v>
      </c>
      <c r="DZ21" s="222">
        <v>0</v>
      </c>
      <c r="EA21" s="222">
        <v>0</v>
      </c>
      <c r="EB21" s="222">
        <v>0</v>
      </c>
      <c r="EC21" s="222">
        <v>0</v>
      </c>
      <c r="ED21" s="222">
        <v>0</v>
      </c>
      <c r="EE21" s="222">
        <v>0</v>
      </c>
      <c r="EF21" s="222">
        <v>0</v>
      </c>
      <c r="EG21" s="222">
        <v>0</v>
      </c>
      <c r="EH21" s="222">
        <v>0</v>
      </c>
      <c r="EI21" s="222">
        <v>0</v>
      </c>
      <c r="EJ21" s="222">
        <v>0</v>
      </c>
      <c r="EK21" s="222">
        <v>0</v>
      </c>
      <c r="EL21" s="222">
        <v>0</v>
      </c>
      <c r="EM21" s="222">
        <v>0</v>
      </c>
      <c r="EN21" s="222">
        <v>0</v>
      </c>
      <c r="EO21" s="222">
        <v>0</v>
      </c>
      <c r="EP21" s="222">
        <v>0</v>
      </c>
      <c r="EQ21" s="222">
        <v>0</v>
      </c>
      <c r="ER21" s="222">
        <v>0</v>
      </c>
      <c r="ES21" s="222">
        <v>0</v>
      </c>
      <c r="ET21" s="222">
        <v>0</v>
      </c>
      <c r="EU21" s="222">
        <v>0</v>
      </c>
      <c r="EV21" s="222">
        <v>0</v>
      </c>
      <c r="EW21" s="222">
        <v>0</v>
      </c>
      <c r="EX21" s="222">
        <v>0</v>
      </c>
      <c r="EY21" s="222">
        <v>0</v>
      </c>
      <c r="EZ21" s="222">
        <v>0</v>
      </c>
      <c r="FA21" s="222">
        <v>0</v>
      </c>
      <c r="FB21" s="222">
        <v>0</v>
      </c>
      <c r="FC21" s="222">
        <v>0</v>
      </c>
      <c r="FD21" s="222">
        <v>8.6132548387537398</v>
      </c>
      <c r="FE21" s="222">
        <v>8.6132548387537398</v>
      </c>
      <c r="FF21" s="222">
        <v>0</v>
      </c>
      <c r="FG21" s="222">
        <v>0</v>
      </c>
      <c r="FH21" s="222">
        <v>-0.27064792703635909</v>
      </c>
      <c r="FI21" s="222">
        <v>-0.27064792703635909</v>
      </c>
      <c r="FJ21" s="222">
        <v>0</v>
      </c>
      <c r="FK21" s="222">
        <v>0</v>
      </c>
      <c r="FL21" s="222">
        <v>-0.66014626513040042</v>
      </c>
      <c r="FM21" s="222">
        <v>-0.66014626513040042</v>
      </c>
      <c r="FN21" s="222">
        <v>0</v>
      </c>
      <c r="FO21" s="222">
        <v>0</v>
      </c>
      <c r="FP21" s="222">
        <v>-5.9069975968721877E-3</v>
      </c>
      <c r="FQ21" s="222">
        <v>-5.9069975968721877E-3</v>
      </c>
      <c r="FR21" s="222">
        <v>0</v>
      </c>
      <c r="FS21" s="222">
        <v>0</v>
      </c>
      <c r="FT21" s="222">
        <v>0</v>
      </c>
    </row>
    <row r="22" spans="1:176" s="220" customFormat="1" hidden="1" x14ac:dyDescent="0.25">
      <c r="A22" s="224"/>
      <c r="B22" s="225"/>
      <c r="C22" s="213" t="s">
        <v>243</v>
      </c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>
        <v>0</v>
      </c>
      <c r="CG22" s="222">
        <v>0</v>
      </c>
      <c r="CH22" s="222">
        <v>0</v>
      </c>
      <c r="CI22" s="222">
        <v>0</v>
      </c>
      <c r="CJ22" s="222">
        <v>0</v>
      </c>
      <c r="CK22" s="222">
        <v>0</v>
      </c>
      <c r="CL22" s="222">
        <v>0</v>
      </c>
      <c r="CM22" s="222">
        <v>0</v>
      </c>
      <c r="CN22" s="222">
        <v>0</v>
      </c>
      <c r="CO22" s="222">
        <v>0</v>
      </c>
      <c r="CP22" s="222">
        <v>0</v>
      </c>
      <c r="CQ22" s="222">
        <v>0</v>
      </c>
      <c r="CR22" s="222">
        <v>0</v>
      </c>
      <c r="CS22" s="222">
        <v>0</v>
      </c>
      <c r="CT22" s="222">
        <v>0</v>
      </c>
      <c r="CU22" s="222">
        <v>0</v>
      </c>
      <c r="CV22" s="222">
        <v>0</v>
      </c>
      <c r="CW22" s="222">
        <v>0</v>
      </c>
      <c r="CX22" s="222">
        <v>0</v>
      </c>
      <c r="CY22" s="222">
        <v>0</v>
      </c>
      <c r="CZ22" s="222">
        <v>0</v>
      </c>
      <c r="DA22" s="222">
        <v>0</v>
      </c>
      <c r="DB22" s="222">
        <v>0</v>
      </c>
      <c r="DC22" s="222">
        <v>0</v>
      </c>
      <c r="DD22" s="222">
        <v>0</v>
      </c>
      <c r="DE22" s="222">
        <v>0</v>
      </c>
      <c r="DF22" s="222">
        <v>0</v>
      </c>
      <c r="DG22" s="222">
        <v>0</v>
      </c>
      <c r="DH22" s="222">
        <v>0</v>
      </c>
      <c r="DI22" s="222">
        <v>0</v>
      </c>
      <c r="DJ22" s="222">
        <v>0</v>
      </c>
      <c r="DK22" s="222">
        <v>0</v>
      </c>
      <c r="DL22" s="222">
        <v>0</v>
      </c>
      <c r="DM22" s="222">
        <v>0</v>
      </c>
      <c r="DN22" s="222">
        <v>0</v>
      </c>
      <c r="DO22" s="222">
        <v>0</v>
      </c>
      <c r="DP22" s="222">
        <v>0</v>
      </c>
      <c r="DQ22" s="222">
        <v>0</v>
      </c>
      <c r="DR22" s="222">
        <v>0</v>
      </c>
      <c r="DS22" s="222">
        <v>0</v>
      </c>
      <c r="DT22" s="222">
        <v>0</v>
      </c>
      <c r="DU22" s="222">
        <v>0</v>
      </c>
      <c r="DV22" s="222">
        <v>0</v>
      </c>
      <c r="DW22" s="222">
        <v>0</v>
      </c>
      <c r="DX22" s="222">
        <v>0</v>
      </c>
      <c r="DY22" s="222">
        <v>0</v>
      </c>
      <c r="DZ22" s="222">
        <v>0</v>
      </c>
      <c r="EA22" s="222">
        <v>0</v>
      </c>
      <c r="EB22" s="222">
        <v>0</v>
      </c>
      <c r="EC22" s="222">
        <v>0</v>
      </c>
      <c r="ED22" s="222">
        <v>0</v>
      </c>
      <c r="EE22" s="222">
        <v>0</v>
      </c>
      <c r="EF22" s="222">
        <v>0</v>
      </c>
      <c r="EG22" s="222">
        <v>0</v>
      </c>
      <c r="EH22" s="222">
        <v>0</v>
      </c>
      <c r="EI22" s="222">
        <v>0</v>
      </c>
      <c r="EJ22" s="222">
        <v>0</v>
      </c>
      <c r="EK22" s="222">
        <v>0</v>
      </c>
      <c r="EL22" s="222">
        <v>0</v>
      </c>
      <c r="EM22" s="222">
        <v>0</v>
      </c>
      <c r="EN22" s="222">
        <v>0</v>
      </c>
      <c r="EO22" s="222">
        <v>0</v>
      </c>
      <c r="EP22" s="222">
        <v>0</v>
      </c>
      <c r="EQ22" s="222">
        <v>0</v>
      </c>
      <c r="ER22" s="222">
        <v>0</v>
      </c>
      <c r="ES22" s="222">
        <v>0</v>
      </c>
      <c r="ET22" s="222">
        <v>0</v>
      </c>
      <c r="EU22" s="222">
        <v>0</v>
      </c>
      <c r="EV22" s="222">
        <v>-1</v>
      </c>
      <c r="EW22" s="222">
        <v>-1</v>
      </c>
      <c r="EX22" s="222">
        <v>0</v>
      </c>
      <c r="EY22" s="222">
        <v>0</v>
      </c>
      <c r="EZ22" s="222">
        <v>0</v>
      </c>
      <c r="FA22" s="222">
        <v>0</v>
      </c>
      <c r="FB22" s="222">
        <v>0</v>
      </c>
      <c r="FC22" s="222">
        <v>0</v>
      </c>
      <c r="FD22" s="222">
        <v>0</v>
      </c>
      <c r="FE22" s="222">
        <v>0</v>
      </c>
      <c r="FF22" s="222">
        <v>0</v>
      </c>
      <c r="FG22" s="222">
        <v>0</v>
      </c>
      <c r="FH22" s="222">
        <v>0</v>
      </c>
      <c r="FI22" s="222">
        <v>0</v>
      </c>
      <c r="FJ22" s="222">
        <v>0</v>
      </c>
      <c r="FK22" s="222">
        <v>0</v>
      </c>
      <c r="FL22" s="222">
        <v>0</v>
      </c>
      <c r="FM22" s="222">
        <v>0</v>
      </c>
      <c r="FN22" s="222">
        <v>0</v>
      </c>
      <c r="FO22" s="222">
        <v>0</v>
      </c>
      <c r="FP22" s="222">
        <v>0</v>
      </c>
      <c r="FQ22" s="222">
        <v>0</v>
      </c>
      <c r="FR22" s="222">
        <v>0</v>
      </c>
      <c r="FS22" s="222">
        <v>0</v>
      </c>
      <c r="FT22" s="222">
        <v>0</v>
      </c>
    </row>
    <row r="23" spans="1:176" s="10" customFormat="1" ht="34.200000000000003" x14ac:dyDescent="0.25">
      <c r="A23" s="66"/>
      <c r="B23" s="87"/>
      <c r="C23" s="179" t="s">
        <v>244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>
        <v>-0.65565602161045433</v>
      </c>
      <c r="CG23" s="184">
        <v>-0.65565602161045433</v>
      </c>
      <c r="CH23" s="184">
        <v>0</v>
      </c>
      <c r="CI23" s="184">
        <v>0</v>
      </c>
      <c r="CJ23" s="184">
        <v>-0.18382836693661275</v>
      </c>
      <c r="CK23" s="184">
        <v>-0.18382836693661275</v>
      </c>
      <c r="CL23" s="184">
        <v>0</v>
      </c>
      <c r="CM23" s="184">
        <v>0</v>
      </c>
      <c r="CN23" s="184">
        <v>-1.9015161712589617</v>
      </c>
      <c r="CO23" s="184">
        <v>-1.9015161712589617</v>
      </c>
      <c r="CP23" s="184">
        <v>0</v>
      </c>
      <c r="CQ23" s="184">
        <v>0</v>
      </c>
      <c r="CR23" s="184">
        <v>-2.8798764993157526</v>
      </c>
      <c r="CS23" s="184">
        <v>-2.8798764993157526</v>
      </c>
      <c r="CT23" s="184">
        <v>0</v>
      </c>
      <c r="CU23" s="184">
        <v>0</v>
      </c>
      <c r="CV23" s="184">
        <v>2.7387002426346214</v>
      </c>
      <c r="CW23" s="184">
        <v>2.7387002426346214</v>
      </c>
      <c r="CX23" s="184">
        <v>0</v>
      </c>
      <c r="CY23" s="184">
        <v>0</v>
      </c>
      <c r="CZ23" s="184">
        <v>-2.3096421630430086</v>
      </c>
      <c r="DA23" s="184">
        <v>-2.3096421630430086</v>
      </c>
      <c r="DB23" s="184">
        <v>0</v>
      </c>
      <c r="DC23" s="184">
        <v>0</v>
      </c>
      <c r="DD23" s="184">
        <v>4.1433970926973345</v>
      </c>
      <c r="DE23" s="184">
        <v>4.1433970926973345</v>
      </c>
      <c r="DF23" s="184">
        <v>0</v>
      </c>
      <c r="DG23" s="184">
        <v>0</v>
      </c>
      <c r="DH23" s="184">
        <v>6.3688251137286755</v>
      </c>
      <c r="DI23" s="184">
        <v>6.3688251137286755</v>
      </c>
      <c r="DJ23" s="184">
        <v>0</v>
      </c>
      <c r="DK23" s="184">
        <v>0</v>
      </c>
      <c r="DL23" s="184">
        <v>6.0406640883771416</v>
      </c>
      <c r="DM23" s="184">
        <v>6.0406640883771416</v>
      </c>
      <c r="DN23" s="184">
        <v>0</v>
      </c>
      <c r="DO23" s="184">
        <v>0</v>
      </c>
      <c r="DP23" s="184">
        <v>20.121314295509567</v>
      </c>
      <c r="DQ23" s="184">
        <v>20.121314295509567</v>
      </c>
      <c r="DR23" s="184">
        <v>0</v>
      </c>
      <c r="DS23" s="184">
        <v>0</v>
      </c>
      <c r="DT23" s="184">
        <v>28.201796771171807</v>
      </c>
      <c r="DU23" s="184">
        <v>28.201796771171807</v>
      </c>
      <c r="DV23" s="184">
        <v>0</v>
      </c>
      <c r="DW23" s="184">
        <v>0</v>
      </c>
      <c r="DX23" s="184">
        <v>-1.1336924028261635</v>
      </c>
      <c r="DY23" s="184">
        <v>-34.50974201525819</v>
      </c>
      <c r="DZ23" s="184">
        <v>32.394401094419322</v>
      </c>
      <c r="EA23" s="184">
        <v>0.98164851801270681</v>
      </c>
      <c r="EB23" s="184">
        <v>-7.2327759963169882</v>
      </c>
      <c r="EC23" s="184">
        <v>-7.2327759963169882</v>
      </c>
      <c r="ED23" s="184">
        <v>0</v>
      </c>
      <c r="EE23" s="184">
        <v>0</v>
      </c>
      <c r="EF23" s="184">
        <v>-2.2304302752738119</v>
      </c>
      <c r="EG23" s="184">
        <v>-2.2304302752738119</v>
      </c>
      <c r="EH23" s="184">
        <v>0</v>
      </c>
      <c r="EI23" s="184">
        <v>0</v>
      </c>
      <c r="EJ23" s="184">
        <v>12.191937006880933</v>
      </c>
      <c r="EK23" s="184">
        <v>12.191937006880933</v>
      </c>
      <c r="EL23" s="184">
        <v>0</v>
      </c>
      <c r="EM23" s="184">
        <v>0</v>
      </c>
      <c r="EN23" s="184">
        <v>-17.218020490290542</v>
      </c>
      <c r="EO23" s="184">
        <v>-17.218020490290542</v>
      </c>
      <c r="EP23" s="184">
        <v>0</v>
      </c>
      <c r="EQ23" s="184">
        <v>0</v>
      </c>
      <c r="ER23" s="184">
        <v>9.1156901414001759</v>
      </c>
      <c r="ES23" s="184">
        <v>9.1156901414001759</v>
      </c>
      <c r="ET23" s="184">
        <v>0</v>
      </c>
      <c r="EU23" s="184">
        <v>0</v>
      </c>
      <c r="EV23" s="184">
        <v>4.1793958410000123</v>
      </c>
      <c r="EW23" s="184">
        <v>4.1793958410000123</v>
      </c>
      <c r="EX23" s="184">
        <v>0</v>
      </c>
      <c r="EY23" s="184">
        <v>0</v>
      </c>
      <c r="EZ23" s="184">
        <v>-13.678771428503548</v>
      </c>
      <c r="FA23" s="184">
        <v>-13.678771428503548</v>
      </c>
      <c r="FB23" s="184">
        <v>0</v>
      </c>
      <c r="FC23" s="184">
        <v>0</v>
      </c>
      <c r="FD23" s="184">
        <v>12.047221586414251</v>
      </c>
      <c r="FE23" s="184">
        <v>12.047221586414251</v>
      </c>
      <c r="FF23" s="184">
        <v>0</v>
      </c>
      <c r="FG23" s="184">
        <v>0</v>
      </c>
      <c r="FH23" s="184">
        <v>-10.09317391496533</v>
      </c>
      <c r="FI23" s="184">
        <v>-10.09317391496533</v>
      </c>
      <c r="FJ23" s="184">
        <v>0</v>
      </c>
      <c r="FK23" s="184">
        <v>0</v>
      </c>
      <c r="FL23" s="184">
        <v>-24.447537933892406</v>
      </c>
      <c r="FM23" s="184">
        <v>-24.447537933892406</v>
      </c>
      <c r="FN23" s="184">
        <v>0</v>
      </c>
      <c r="FO23" s="184">
        <v>0</v>
      </c>
      <c r="FP23" s="184">
        <v>-0.20504786672504594</v>
      </c>
      <c r="FQ23" s="184">
        <v>-0.20504786672504594</v>
      </c>
      <c r="FR23" s="184">
        <v>0</v>
      </c>
      <c r="FS23" s="184">
        <v>0</v>
      </c>
    </row>
    <row r="24" spans="1:176" s="220" customFormat="1" hidden="1" x14ac:dyDescent="0.25">
      <c r="A24" s="224"/>
      <c r="B24" s="225"/>
      <c r="C24" s="213" t="s">
        <v>245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>
        <v>0</v>
      </c>
      <c r="CG24" s="222">
        <v>0</v>
      </c>
      <c r="CH24" s="222">
        <v>0</v>
      </c>
      <c r="CI24" s="222">
        <v>0</v>
      </c>
      <c r="CJ24" s="222">
        <v>0</v>
      </c>
      <c r="CK24" s="222">
        <v>0</v>
      </c>
      <c r="CL24" s="222">
        <v>0</v>
      </c>
      <c r="CM24" s="222">
        <v>0</v>
      </c>
      <c r="CN24" s="222">
        <v>0</v>
      </c>
      <c r="CO24" s="222">
        <v>0</v>
      </c>
      <c r="CP24" s="222">
        <v>0</v>
      </c>
      <c r="CQ24" s="222">
        <v>0</v>
      </c>
      <c r="CR24" s="222">
        <v>0</v>
      </c>
      <c r="CS24" s="222">
        <v>0</v>
      </c>
      <c r="CT24" s="222">
        <v>0</v>
      </c>
      <c r="CU24" s="222">
        <v>0</v>
      </c>
      <c r="CV24" s="222">
        <v>0</v>
      </c>
      <c r="CW24" s="222">
        <v>0</v>
      </c>
      <c r="CX24" s="222">
        <v>0</v>
      </c>
      <c r="CY24" s="222">
        <v>0</v>
      </c>
      <c r="CZ24" s="222">
        <v>0</v>
      </c>
      <c r="DA24" s="222">
        <v>0</v>
      </c>
      <c r="DB24" s="222">
        <v>0</v>
      </c>
      <c r="DC24" s="222">
        <v>0</v>
      </c>
      <c r="DD24" s="222">
        <v>0</v>
      </c>
      <c r="DE24" s="222">
        <v>0</v>
      </c>
      <c r="DF24" s="222">
        <v>0</v>
      </c>
      <c r="DG24" s="222">
        <v>0</v>
      </c>
      <c r="DH24" s="222">
        <v>0</v>
      </c>
      <c r="DI24" s="222">
        <v>0</v>
      </c>
      <c r="DJ24" s="222">
        <v>0</v>
      </c>
      <c r="DK24" s="222">
        <v>0</v>
      </c>
      <c r="DL24" s="222">
        <v>0</v>
      </c>
      <c r="DM24" s="222">
        <v>0</v>
      </c>
      <c r="DN24" s="222">
        <v>0</v>
      </c>
      <c r="DO24" s="222">
        <v>0</v>
      </c>
      <c r="DP24" s="222">
        <v>0</v>
      </c>
      <c r="DQ24" s="222">
        <v>0</v>
      </c>
      <c r="DR24" s="222">
        <v>0</v>
      </c>
      <c r="DS24" s="222">
        <v>0</v>
      </c>
      <c r="DT24" s="222">
        <v>0</v>
      </c>
      <c r="DU24" s="222">
        <v>0</v>
      </c>
      <c r="DV24" s="222">
        <v>0</v>
      </c>
      <c r="DW24" s="222">
        <v>0</v>
      </c>
      <c r="DX24" s="222">
        <v>0</v>
      </c>
      <c r="DY24" s="222">
        <v>0</v>
      </c>
      <c r="DZ24" s="222">
        <v>0</v>
      </c>
      <c r="EA24" s="222">
        <v>0</v>
      </c>
      <c r="EB24" s="222">
        <v>0</v>
      </c>
      <c r="EC24" s="222">
        <v>0</v>
      </c>
      <c r="ED24" s="222">
        <v>0</v>
      </c>
      <c r="EE24" s="222">
        <v>0</v>
      </c>
      <c r="EF24" s="222">
        <v>0</v>
      </c>
      <c r="EG24" s="222">
        <v>0</v>
      </c>
      <c r="EH24" s="222">
        <v>0</v>
      </c>
      <c r="EI24" s="222">
        <v>0</v>
      </c>
      <c r="EJ24" s="222">
        <v>0</v>
      </c>
      <c r="EK24" s="222">
        <v>0</v>
      </c>
      <c r="EL24" s="222">
        <v>0</v>
      </c>
      <c r="EM24" s="222">
        <v>0</v>
      </c>
      <c r="EN24" s="222">
        <v>0</v>
      </c>
      <c r="EO24" s="222">
        <v>0</v>
      </c>
      <c r="EP24" s="222">
        <v>0</v>
      </c>
      <c r="EQ24" s="222">
        <v>0</v>
      </c>
      <c r="ER24" s="222">
        <v>0</v>
      </c>
      <c r="ES24" s="222">
        <v>0</v>
      </c>
      <c r="ET24" s="222">
        <v>0</v>
      </c>
      <c r="EU24" s="222">
        <v>0</v>
      </c>
      <c r="EV24" s="222">
        <v>0</v>
      </c>
      <c r="EW24" s="222">
        <v>0</v>
      </c>
      <c r="EX24" s="222">
        <v>0</v>
      </c>
      <c r="EY24" s="222">
        <v>0</v>
      </c>
      <c r="EZ24" s="222">
        <v>0</v>
      </c>
      <c r="FA24" s="222">
        <v>0</v>
      </c>
      <c r="FB24" s="222">
        <v>0</v>
      </c>
      <c r="FC24" s="222">
        <v>0</v>
      </c>
      <c r="FD24" s="222">
        <v>0</v>
      </c>
      <c r="FE24" s="222">
        <v>0</v>
      </c>
      <c r="FF24" s="222">
        <v>0</v>
      </c>
      <c r="FG24" s="222">
        <v>0</v>
      </c>
      <c r="FH24" s="222">
        <v>0</v>
      </c>
      <c r="FI24" s="222">
        <v>0</v>
      </c>
      <c r="FJ24" s="222">
        <v>0</v>
      </c>
      <c r="FK24" s="222">
        <v>0</v>
      </c>
      <c r="FL24" s="222">
        <v>0</v>
      </c>
      <c r="FM24" s="222">
        <v>0</v>
      </c>
      <c r="FN24" s="222">
        <v>0</v>
      </c>
      <c r="FO24" s="222">
        <v>0</v>
      </c>
      <c r="FP24" s="222">
        <v>0</v>
      </c>
      <c r="FQ24" s="222">
        <v>0</v>
      </c>
      <c r="FR24" s="222">
        <v>0</v>
      </c>
      <c r="FS24" s="222">
        <v>0</v>
      </c>
    </row>
    <row r="25" spans="1:176" s="220" customFormat="1" hidden="1" x14ac:dyDescent="0.25">
      <c r="A25" s="224"/>
      <c r="B25" s="225"/>
      <c r="C25" s="213" t="s">
        <v>246</v>
      </c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>
        <v>-0.65565602161045433</v>
      </c>
      <c r="CG25" s="222">
        <v>-0.65565602161045433</v>
      </c>
      <c r="CH25" s="222">
        <v>0</v>
      </c>
      <c r="CI25" s="222">
        <v>0</v>
      </c>
      <c r="CJ25" s="222">
        <v>-0.18382836693661275</v>
      </c>
      <c r="CK25" s="222">
        <v>-0.18382836693661275</v>
      </c>
      <c r="CL25" s="222">
        <v>0</v>
      </c>
      <c r="CM25" s="222">
        <v>0</v>
      </c>
      <c r="CN25" s="222">
        <v>-1.9015161712589617</v>
      </c>
      <c r="CO25" s="222">
        <v>-1.9015161712589617</v>
      </c>
      <c r="CP25" s="222">
        <v>0</v>
      </c>
      <c r="CQ25" s="222">
        <v>0</v>
      </c>
      <c r="CR25" s="222">
        <v>-2.8798764993157526</v>
      </c>
      <c r="CS25" s="222">
        <v>-2.8798764993157526</v>
      </c>
      <c r="CT25" s="222">
        <v>0</v>
      </c>
      <c r="CU25" s="222">
        <v>0</v>
      </c>
      <c r="CV25" s="222">
        <v>2.7387002426346214</v>
      </c>
      <c r="CW25" s="222">
        <v>2.7387002426346214</v>
      </c>
      <c r="CX25" s="222">
        <v>0</v>
      </c>
      <c r="CY25" s="222">
        <v>0</v>
      </c>
      <c r="CZ25" s="222">
        <v>-2.3096421630430086</v>
      </c>
      <c r="DA25" s="222">
        <v>-2.3096421630430086</v>
      </c>
      <c r="DB25" s="222">
        <v>0</v>
      </c>
      <c r="DC25" s="222">
        <v>0</v>
      </c>
      <c r="DD25" s="222">
        <v>4.1433970926973345</v>
      </c>
      <c r="DE25" s="222">
        <v>4.1433970926973345</v>
      </c>
      <c r="DF25" s="222">
        <v>0</v>
      </c>
      <c r="DG25" s="222">
        <v>0</v>
      </c>
      <c r="DH25" s="222">
        <v>6.3688251137286755</v>
      </c>
      <c r="DI25" s="222">
        <v>6.3688251137286755</v>
      </c>
      <c r="DJ25" s="222">
        <v>0</v>
      </c>
      <c r="DK25" s="222">
        <v>0</v>
      </c>
      <c r="DL25" s="222">
        <v>6.0406640883771416</v>
      </c>
      <c r="DM25" s="222">
        <v>6.0406640883771416</v>
      </c>
      <c r="DN25" s="222">
        <v>0</v>
      </c>
      <c r="DO25" s="222">
        <v>0</v>
      </c>
      <c r="DP25" s="222">
        <v>20.121314295509567</v>
      </c>
      <c r="DQ25" s="222">
        <v>20.121314295509567</v>
      </c>
      <c r="DR25" s="222">
        <v>0</v>
      </c>
      <c r="DS25" s="222">
        <v>0</v>
      </c>
      <c r="DT25" s="222">
        <v>28.201796771171807</v>
      </c>
      <c r="DU25" s="222">
        <v>28.201796771171807</v>
      </c>
      <c r="DV25" s="222">
        <v>0</v>
      </c>
      <c r="DW25" s="222">
        <v>0</v>
      </c>
      <c r="DX25" s="222">
        <v>-1.1336924028261635</v>
      </c>
      <c r="DY25" s="222">
        <v>-34.50974201525819</v>
      </c>
      <c r="DZ25" s="222">
        <v>32.394401094419322</v>
      </c>
      <c r="EA25" s="222">
        <v>0.98164851801270681</v>
      </c>
      <c r="EB25" s="222">
        <v>-7.2327759963169882</v>
      </c>
      <c r="EC25" s="222">
        <v>-7.2327759963169882</v>
      </c>
      <c r="ED25" s="222">
        <v>0</v>
      </c>
      <c r="EE25" s="222">
        <v>0</v>
      </c>
      <c r="EF25" s="222">
        <v>-2.2304302752738119</v>
      </c>
      <c r="EG25" s="222">
        <v>-2.2304302752738119</v>
      </c>
      <c r="EH25" s="222">
        <v>0</v>
      </c>
      <c r="EI25" s="222">
        <v>0</v>
      </c>
      <c r="EJ25" s="222">
        <v>12.191937006880933</v>
      </c>
      <c r="EK25" s="222">
        <v>12.191937006880933</v>
      </c>
      <c r="EL25" s="222">
        <v>0</v>
      </c>
      <c r="EM25" s="222">
        <v>0</v>
      </c>
      <c r="EN25" s="222">
        <v>-17.218020490290542</v>
      </c>
      <c r="EO25" s="222">
        <v>-17.218020490290542</v>
      </c>
      <c r="EP25" s="222">
        <v>0</v>
      </c>
      <c r="EQ25" s="222">
        <v>0</v>
      </c>
      <c r="ER25" s="222">
        <v>9.1156901414001759</v>
      </c>
      <c r="ES25" s="222">
        <v>9.1156901414001759</v>
      </c>
      <c r="ET25" s="222">
        <v>0</v>
      </c>
      <c r="EU25" s="222">
        <v>0</v>
      </c>
      <c r="EV25" s="222">
        <v>4.1793958410000123</v>
      </c>
      <c r="EW25" s="222">
        <v>4.1793958410000123</v>
      </c>
      <c r="EX25" s="222">
        <v>0</v>
      </c>
      <c r="EY25" s="222">
        <v>0</v>
      </c>
      <c r="EZ25" s="222">
        <v>-13.678771428503548</v>
      </c>
      <c r="FA25" s="222">
        <v>-13.678771428503548</v>
      </c>
      <c r="FB25" s="222">
        <v>0</v>
      </c>
      <c r="FC25" s="222">
        <v>0</v>
      </c>
      <c r="FD25" s="222">
        <v>12.047221586414251</v>
      </c>
      <c r="FE25" s="222">
        <v>12.047221586414251</v>
      </c>
      <c r="FF25" s="222">
        <v>0</v>
      </c>
      <c r="FG25" s="222">
        <v>0</v>
      </c>
      <c r="FH25" s="222">
        <v>-10.09317391496533</v>
      </c>
      <c r="FI25" s="222">
        <v>-10.09317391496533</v>
      </c>
      <c r="FJ25" s="222">
        <v>0</v>
      </c>
      <c r="FK25" s="222">
        <v>0</v>
      </c>
      <c r="FL25" s="222">
        <v>-24.447537933892406</v>
      </c>
      <c r="FM25" s="222">
        <v>-24.447537933892406</v>
      </c>
      <c r="FN25" s="222">
        <v>0</v>
      </c>
      <c r="FO25" s="222">
        <v>0</v>
      </c>
      <c r="FP25" s="222">
        <v>-0.20504786672504594</v>
      </c>
      <c r="FQ25" s="222">
        <v>-0.20504786672504594</v>
      </c>
      <c r="FR25" s="222">
        <v>0</v>
      </c>
      <c r="FS25" s="222">
        <v>0</v>
      </c>
    </row>
    <row r="26" spans="1:176" s="10" customFormat="1" x14ac:dyDescent="0.25">
      <c r="A26" s="66">
        <v>2.2000000000000002</v>
      </c>
      <c r="B26" s="87">
        <v>2.2000000000000002</v>
      </c>
      <c r="C26" s="44" t="s">
        <v>22</v>
      </c>
      <c r="D26" s="184">
        <v>10.310803421790105</v>
      </c>
      <c r="E26" s="184">
        <v>10.310803421790105</v>
      </c>
      <c r="F26" s="184">
        <v>0</v>
      </c>
      <c r="G26" s="184">
        <v>0</v>
      </c>
      <c r="H26" s="184">
        <v>-1.5719228430687942</v>
      </c>
      <c r="I26" s="184">
        <v>-1.5719228430687942</v>
      </c>
      <c r="J26" s="184">
        <v>0</v>
      </c>
      <c r="K26" s="184">
        <v>0</v>
      </c>
      <c r="L26" s="184">
        <v>14.261493012638073</v>
      </c>
      <c r="M26" s="184">
        <v>-1.03859694923249</v>
      </c>
      <c r="N26" s="184">
        <v>0</v>
      </c>
      <c r="O26" s="184">
        <v>15.300089961870563</v>
      </c>
      <c r="P26" s="184">
        <v>-31.690914711460231</v>
      </c>
      <c r="Q26" s="184">
        <v>2.1105952786550759</v>
      </c>
      <c r="R26" s="184">
        <v>0</v>
      </c>
      <c r="S26" s="184">
        <v>-33.801509990115306</v>
      </c>
      <c r="T26" s="184">
        <v>-4.0355296461988814</v>
      </c>
      <c r="U26" s="184">
        <v>-4.0355296461988814</v>
      </c>
      <c r="V26" s="184">
        <v>0</v>
      </c>
      <c r="W26" s="184">
        <v>0</v>
      </c>
      <c r="X26" s="184">
        <v>3.9812358767079559E-3</v>
      </c>
      <c r="Y26" s="184">
        <v>3.9812358767079559E-3</v>
      </c>
      <c r="Z26" s="184">
        <v>0</v>
      </c>
      <c r="AA26" s="184">
        <v>0</v>
      </c>
      <c r="AB26" s="184">
        <v>-1.8912568469769298</v>
      </c>
      <c r="AC26" s="184">
        <v>-1.8912568469769298</v>
      </c>
      <c r="AD26" s="184">
        <v>0</v>
      </c>
      <c r="AE26" s="184">
        <v>0</v>
      </c>
      <c r="AF26" s="184">
        <v>5.1981722693887633</v>
      </c>
      <c r="AG26" s="184">
        <v>5.1981722693887633</v>
      </c>
      <c r="AH26" s="184">
        <v>0</v>
      </c>
      <c r="AI26" s="184">
        <v>0</v>
      </c>
      <c r="AJ26" s="184">
        <v>-2.3532986548902386</v>
      </c>
      <c r="AK26" s="184">
        <v>-2.3532986548902386</v>
      </c>
      <c r="AL26" s="184">
        <v>0</v>
      </c>
      <c r="AM26" s="184">
        <v>0</v>
      </c>
      <c r="AN26" s="184">
        <v>-3.3779627841167468</v>
      </c>
      <c r="AO26" s="184">
        <v>-3.3779627841167468</v>
      </c>
      <c r="AP26" s="184">
        <v>0</v>
      </c>
      <c r="AQ26" s="184">
        <v>0</v>
      </c>
      <c r="AR26" s="184">
        <v>-1.7305171165973408</v>
      </c>
      <c r="AS26" s="184">
        <v>-2.5831871531659489</v>
      </c>
      <c r="AT26" s="184">
        <v>0</v>
      </c>
      <c r="AU26" s="184">
        <v>0.85267003656860818</v>
      </c>
      <c r="AV26" s="184">
        <v>-1.0725195833964141</v>
      </c>
      <c r="AW26" s="184">
        <v>-1.0725195833964141</v>
      </c>
      <c r="AX26" s="184">
        <v>0</v>
      </c>
      <c r="AY26" s="184">
        <v>0</v>
      </c>
      <c r="AZ26" s="184">
        <v>-0.95051015468360744</v>
      </c>
      <c r="BA26" s="184">
        <v>-0.95051015468360744</v>
      </c>
      <c r="BB26" s="184">
        <v>0</v>
      </c>
      <c r="BC26" s="184">
        <v>0</v>
      </c>
      <c r="BD26" s="184">
        <v>2.8470115325300478</v>
      </c>
      <c r="BE26" s="184">
        <v>2.8470115325300478</v>
      </c>
      <c r="BF26" s="184">
        <v>0</v>
      </c>
      <c r="BG26" s="184">
        <v>0</v>
      </c>
      <c r="BH26" s="184">
        <v>-0.30280776797320463</v>
      </c>
      <c r="BI26" s="184">
        <v>-0.30280776797320463</v>
      </c>
      <c r="BJ26" s="184">
        <v>0</v>
      </c>
      <c r="BK26" s="184">
        <v>0</v>
      </c>
      <c r="BL26" s="184">
        <v>1.1339957662935403</v>
      </c>
      <c r="BM26" s="184">
        <v>1.1339957662935403</v>
      </c>
      <c r="BN26" s="184">
        <v>0</v>
      </c>
      <c r="BO26" s="184">
        <v>0</v>
      </c>
      <c r="BP26" s="184">
        <v>2.413212129389255</v>
      </c>
      <c r="BQ26" s="184">
        <v>2.413212129389255</v>
      </c>
      <c r="BR26" s="184">
        <v>0</v>
      </c>
      <c r="BS26" s="184">
        <v>0</v>
      </c>
      <c r="BT26" s="184">
        <v>-2.8386033323291699</v>
      </c>
      <c r="BU26" s="184">
        <v>-2.8386033323291699</v>
      </c>
      <c r="BV26" s="184">
        <v>0</v>
      </c>
      <c r="BW26" s="184">
        <v>0</v>
      </c>
      <c r="BX26" s="184">
        <v>13.596480374194197</v>
      </c>
      <c r="BY26" s="184">
        <v>13.596480374194197</v>
      </c>
      <c r="BZ26" s="184">
        <v>0</v>
      </c>
      <c r="CA26" s="184">
        <v>0</v>
      </c>
      <c r="CB26" s="184">
        <v>-5.5530850406095986</v>
      </c>
      <c r="CC26" s="184">
        <v>-9.1667357146198309</v>
      </c>
      <c r="CD26" s="184">
        <v>0</v>
      </c>
      <c r="CE26" s="184">
        <v>3.6136506740102328</v>
      </c>
      <c r="CF26" s="184">
        <v>7.7467629033186274</v>
      </c>
      <c r="CG26" s="184">
        <v>5.025178250333826</v>
      </c>
      <c r="CH26" s="184">
        <v>2.7215846529848013</v>
      </c>
      <c r="CI26" s="184">
        <v>0</v>
      </c>
      <c r="CJ26" s="184">
        <v>-1.9613424853410111</v>
      </c>
      <c r="CK26" s="184">
        <v>-2.8705238730348768</v>
      </c>
      <c r="CL26" s="184">
        <v>0.90918138769386569</v>
      </c>
      <c r="CM26" s="184">
        <v>0</v>
      </c>
      <c r="CN26" s="184">
        <v>-19.602760695686477</v>
      </c>
      <c r="CO26" s="184">
        <v>-16.178799710416481</v>
      </c>
      <c r="CP26" s="184">
        <v>-3.4239609852699973</v>
      </c>
      <c r="CQ26" s="184">
        <v>0</v>
      </c>
      <c r="CR26" s="184">
        <v>-16.357254308114431</v>
      </c>
      <c r="CS26" s="184">
        <v>-17.196149379466043</v>
      </c>
      <c r="CT26" s="184">
        <v>0.8388950713516129</v>
      </c>
      <c r="CU26" s="184">
        <v>0</v>
      </c>
      <c r="CV26" s="184">
        <v>9.6318282758193909</v>
      </c>
      <c r="CW26" s="184">
        <v>17.088811478788131</v>
      </c>
      <c r="CX26" s="184">
        <v>-7.4569832029687406</v>
      </c>
      <c r="CY26" s="184">
        <v>0</v>
      </c>
      <c r="CZ26" s="184">
        <v>-3.1389128014450476</v>
      </c>
      <c r="DA26" s="184">
        <v>-2.3086867889908516</v>
      </c>
      <c r="DB26" s="184">
        <v>0</v>
      </c>
      <c r="DC26" s="184">
        <v>-0.83022601245419581</v>
      </c>
      <c r="DD26" s="184">
        <v>1.3803773347851434</v>
      </c>
      <c r="DE26" s="184">
        <v>4.7719444760315559</v>
      </c>
      <c r="DF26" s="184">
        <v>0</v>
      </c>
      <c r="DG26" s="184">
        <v>-3.3915671412464126</v>
      </c>
      <c r="DH26" s="184">
        <v>5.8785683412814604</v>
      </c>
      <c r="DI26" s="184">
        <v>6.752864383681886</v>
      </c>
      <c r="DJ26" s="184">
        <v>0</v>
      </c>
      <c r="DK26" s="184">
        <v>-0.87429604240042591</v>
      </c>
      <c r="DL26" s="184">
        <v>1.1144310555597121</v>
      </c>
      <c r="DM26" s="184">
        <v>3.768288954020143</v>
      </c>
      <c r="DN26" s="184">
        <v>0</v>
      </c>
      <c r="DO26" s="184">
        <v>-2.6538578984604309</v>
      </c>
      <c r="DP26" s="184">
        <v>13.358528019150649</v>
      </c>
      <c r="DQ26" s="184">
        <v>14.296232761434691</v>
      </c>
      <c r="DR26" s="184">
        <v>-0.93770474228404177</v>
      </c>
      <c r="DS26" s="184">
        <v>0</v>
      </c>
      <c r="DT26" s="184">
        <v>27.712835015830017</v>
      </c>
      <c r="DU26" s="184">
        <v>29.701143440623582</v>
      </c>
      <c r="DV26" s="184">
        <v>-1.9883084247935645</v>
      </c>
      <c r="DW26" s="184">
        <v>0</v>
      </c>
      <c r="DX26" s="184">
        <v>-49.979229562907037</v>
      </c>
      <c r="DY26" s="184">
        <v>-49.979229562907037</v>
      </c>
      <c r="DZ26" s="184">
        <v>0</v>
      </c>
      <c r="EA26" s="184">
        <v>0</v>
      </c>
      <c r="EB26" s="184">
        <v>-17.507444693295561</v>
      </c>
      <c r="EC26" s="184">
        <v>-25.898309781845494</v>
      </c>
      <c r="ED26" s="184">
        <v>0</v>
      </c>
      <c r="EE26" s="184">
        <v>8.3908650885499334</v>
      </c>
      <c r="EF26" s="184">
        <v>-4.3052561975426054</v>
      </c>
      <c r="EG26" s="184">
        <v>-8.8969321811648321</v>
      </c>
      <c r="EH26" s="184">
        <v>1.836670393448891</v>
      </c>
      <c r="EI26" s="184">
        <v>2.7550055901733357</v>
      </c>
      <c r="EJ26" s="184">
        <v>29.644268660444602</v>
      </c>
      <c r="EK26" s="184">
        <v>88.394282686239606</v>
      </c>
      <c r="EL26" s="184">
        <v>1.8359379383060936</v>
      </c>
      <c r="EM26" s="184">
        <v>-60.585951964101092</v>
      </c>
      <c r="EN26" s="184">
        <v>-100.31009783703581</v>
      </c>
      <c r="EO26" s="184">
        <v>-119.83304247926695</v>
      </c>
      <c r="EP26" s="184">
        <v>1.8593280611648686</v>
      </c>
      <c r="EQ26" s="184">
        <v>17.663616581066258</v>
      </c>
      <c r="ER26" s="184">
        <v>82.900684532110347</v>
      </c>
      <c r="ES26" s="184">
        <v>68.171721790756294</v>
      </c>
      <c r="ET26" s="184">
        <v>-0.92056017133462842</v>
      </c>
      <c r="EU26" s="184">
        <v>15.649522912688688</v>
      </c>
      <c r="EV26" s="184">
        <v>48.270767980869131</v>
      </c>
      <c r="EW26" s="184">
        <v>25.053708860437673</v>
      </c>
      <c r="EX26" s="184">
        <v>0</v>
      </c>
      <c r="EY26" s="184">
        <v>23.217059120431458</v>
      </c>
      <c r="EZ26" s="184">
        <v>-88.354231285227357</v>
      </c>
      <c r="FA26" s="184">
        <v>-103.83833364667559</v>
      </c>
      <c r="FB26" s="184">
        <v>3.6433182026937008</v>
      </c>
      <c r="FC26" s="184">
        <v>11.840784158754527</v>
      </c>
      <c r="FD26" s="184">
        <v>212.78114165262915</v>
      </c>
      <c r="FE26" s="184">
        <v>184.68864886028899</v>
      </c>
      <c r="FF26" s="184">
        <v>-3.7456657056453566</v>
      </c>
      <c r="FG26" s="184">
        <v>31.838158497985528</v>
      </c>
      <c r="FH26" s="184">
        <v>-89.605211038924509</v>
      </c>
      <c r="FI26" s="184">
        <v>-131.4674373133262</v>
      </c>
      <c r="FJ26" s="184">
        <v>-7.6113138680730366</v>
      </c>
      <c r="FK26" s="184">
        <v>49.473540142474732</v>
      </c>
      <c r="FL26" s="184">
        <v>-177.56828805930661</v>
      </c>
      <c r="FM26" s="184">
        <v>-248.16441416966262</v>
      </c>
      <c r="FN26" s="184">
        <v>11.471870492932855</v>
      </c>
      <c r="FO26" s="184">
        <v>59.124255617423159</v>
      </c>
      <c r="FP26" s="184">
        <v>14.957466500409591</v>
      </c>
      <c r="FQ26" s="184">
        <v>-1.3104386093808102</v>
      </c>
      <c r="FR26" s="184">
        <v>0.85620553209423234</v>
      </c>
      <c r="FS26" s="184">
        <v>15.411699577696169</v>
      </c>
    </row>
    <row r="27" spans="1:176" s="10" customFormat="1" x14ac:dyDescent="0.25">
      <c r="A27" s="68" t="s">
        <v>65</v>
      </c>
      <c r="B27" s="87" t="s">
        <v>65</v>
      </c>
      <c r="C27" s="45" t="s">
        <v>8</v>
      </c>
      <c r="D27" s="184">
        <v>2.0255170982435331</v>
      </c>
      <c r="E27" s="184">
        <v>2.0255170982435331</v>
      </c>
      <c r="F27" s="184">
        <v>0</v>
      </c>
      <c r="G27" s="184">
        <v>0</v>
      </c>
      <c r="H27" s="184">
        <v>-0.56903700178998307</v>
      </c>
      <c r="I27" s="184">
        <v>-0.56903700178998307</v>
      </c>
      <c r="J27" s="184">
        <v>0</v>
      </c>
      <c r="K27" s="184">
        <v>0</v>
      </c>
      <c r="L27" s="184">
        <v>15.169965761108831</v>
      </c>
      <c r="M27" s="184">
        <v>-0.13012420076173292</v>
      </c>
      <c r="N27" s="184">
        <v>0</v>
      </c>
      <c r="O27" s="184">
        <v>15.300089961870563</v>
      </c>
      <c r="P27" s="184">
        <v>-33.023920436029663</v>
      </c>
      <c r="Q27" s="184">
        <v>0.7775895540856439</v>
      </c>
      <c r="R27" s="184">
        <v>0</v>
      </c>
      <c r="S27" s="184">
        <v>-33.801509990115306</v>
      </c>
      <c r="T27" s="184">
        <v>0</v>
      </c>
      <c r="U27" s="184">
        <v>0</v>
      </c>
      <c r="V27" s="184">
        <v>0</v>
      </c>
      <c r="W27" s="184">
        <v>0</v>
      </c>
      <c r="X27" s="184">
        <v>0</v>
      </c>
      <c r="Y27" s="184">
        <v>0</v>
      </c>
      <c r="Z27" s="184">
        <v>0</v>
      </c>
      <c r="AA27" s="184">
        <v>0</v>
      </c>
      <c r="AB27" s="184">
        <v>0</v>
      </c>
      <c r="AC27" s="184">
        <v>0</v>
      </c>
      <c r="AD27" s="184">
        <v>0</v>
      </c>
      <c r="AE27" s="184">
        <v>0</v>
      </c>
      <c r="AF27" s="184">
        <v>0</v>
      </c>
      <c r="AG27" s="184">
        <v>0</v>
      </c>
      <c r="AH27" s="184">
        <v>0</v>
      </c>
      <c r="AI27" s="184">
        <v>0</v>
      </c>
      <c r="AJ27" s="184">
        <v>0</v>
      </c>
      <c r="AK27" s="184">
        <v>0</v>
      </c>
      <c r="AL27" s="184">
        <v>0</v>
      </c>
      <c r="AM27" s="184">
        <v>0</v>
      </c>
      <c r="AN27" s="184">
        <v>0</v>
      </c>
      <c r="AO27" s="184">
        <v>0</v>
      </c>
      <c r="AP27" s="184">
        <v>0</v>
      </c>
      <c r="AQ27" s="184">
        <v>0</v>
      </c>
      <c r="AR27" s="184">
        <v>0</v>
      </c>
      <c r="AS27" s="184">
        <v>0</v>
      </c>
      <c r="AT27" s="184">
        <v>0</v>
      </c>
      <c r="AU27" s="184">
        <v>0</v>
      </c>
      <c r="AV27" s="184">
        <v>-7.0579873835899809E-3</v>
      </c>
      <c r="AW27" s="184">
        <v>-7.0579873835899809E-3</v>
      </c>
      <c r="AX27" s="184">
        <v>0</v>
      </c>
      <c r="AY27" s="184">
        <v>0</v>
      </c>
      <c r="AZ27" s="184">
        <v>-4.7074733335969787E-2</v>
      </c>
      <c r="BA27" s="184">
        <v>-4.7074733335969787E-2</v>
      </c>
      <c r="BB27" s="184">
        <v>0</v>
      </c>
      <c r="BC27" s="184">
        <v>0</v>
      </c>
      <c r="BD27" s="184">
        <v>0.13789357228854815</v>
      </c>
      <c r="BE27" s="184">
        <v>0.13789357228854815</v>
      </c>
      <c r="BF27" s="184">
        <v>0</v>
      </c>
      <c r="BG27" s="184">
        <v>0</v>
      </c>
      <c r="BH27" s="184">
        <v>-5.6913711884531537E-2</v>
      </c>
      <c r="BI27" s="184">
        <v>-5.6913711884531537E-2</v>
      </c>
      <c r="BJ27" s="184">
        <v>0</v>
      </c>
      <c r="BK27" s="184">
        <v>0</v>
      </c>
      <c r="BL27" s="184">
        <v>0.19576106193211995</v>
      </c>
      <c r="BM27" s="184">
        <v>0.19576106193211995</v>
      </c>
      <c r="BN27" s="184">
        <v>0</v>
      </c>
      <c r="BO27" s="184">
        <v>0</v>
      </c>
      <c r="BP27" s="184">
        <v>0.65291806282003406</v>
      </c>
      <c r="BQ27" s="184">
        <v>0.65291806282003406</v>
      </c>
      <c r="BR27" s="184">
        <v>0</v>
      </c>
      <c r="BS27" s="184">
        <v>0</v>
      </c>
      <c r="BT27" s="184">
        <v>-0.88376689852763768</v>
      </c>
      <c r="BU27" s="184">
        <v>-0.88376689852763768</v>
      </c>
      <c r="BV27" s="184">
        <v>0</v>
      </c>
      <c r="BW27" s="184">
        <v>0</v>
      </c>
      <c r="BX27" s="184">
        <v>10.36588985994457</v>
      </c>
      <c r="BY27" s="184">
        <v>10.36588985994457</v>
      </c>
      <c r="BZ27" s="184">
        <v>0</v>
      </c>
      <c r="CA27" s="184">
        <v>0</v>
      </c>
      <c r="CB27" s="184">
        <v>-4.7465002590834828</v>
      </c>
      <c r="CC27" s="184">
        <v>-8.3601509330937152</v>
      </c>
      <c r="CD27" s="184">
        <v>0</v>
      </c>
      <c r="CE27" s="184">
        <v>3.6136506740102328</v>
      </c>
      <c r="CF27" s="184">
        <v>7.7053865496905463</v>
      </c>
      <c r="CG27" s="184">
        <v>4.9838018967057449</v>
      </c>
      <c r="CH27" s="184">
        <v>2.7215846529848013</v>
      </c>
      <c r="CI27" s="184">
        <v>0</v>
      </c>
      <c r="CJ27" s="184">
        <v>0.36254294764611927</v>
      </c>
      <c r="CK27" s="184">
        <v>-0.54663844004774642</v>
      </c>
      <c r="CL27" s="184">
        <v>0.90918138769386569</v>
      </c>
      <c r="CM27" s="184">
        <v>0</v>
      </c>
      <c r="CN27" s="184">
        <v>-16.045469346938226</v>
      </c>
      <c r="CO27" s="184">
        <v>-12.62150836166823</v>
      </c>
      <c r="CP27" s="184">
        <v>-3.4239609852699973</v>
      </c>
      <c r="CQ27" s="184">
        <v>0</v>
      </c>
      <c r="CR27" s="184">
        <v>-14.040248848195997</v>
      </c>
      <c r="CS27" s="184">
        <v>-14.879143919547611</v>
      </c>
      <c r="CT27" s="184">
        <v>0.8388950713516129</v>
      </c>
      <c r="CU27" s="184">
        <v>0</v>
      </c>
      <c r="CV27" s="184">
        <v>5.531551912867271</v>
      </c>
      <c r="CW27" s="184">
        <v>12.988535115836012</v>
      </c>
      <c r="CX27" s="184">
        <v>-7.4569832029687406</v>
      </c>
      <c r="CY27" s="184">
        <v>0</v>
      </c>
      <c r="CZ27" s="184">
        <v>-1.9111798820918586</v>
      </c>
      <c r="DA27" s="184">
        <v>-1.0809538696376628</v>
      </c>
      <c r="DB27" s="184">
        <v>0</v>
      </c>
      <c r="DC27" s="184">
        <v>-0.83022601245419581</v>
      </c>
      <c r="DD27" s="184">
        <v>-0.55726288300871474</v>
      </c>
      <c r="DE27" s="184">
        <v>2.8343042582376978</v>
      </c>
      <c r="DF27" s="184">
        <v>0</v>
      </c>
      <c r="DG27" s="184">
        <v>-3.3915671412464126</v>
      </c>
      <c r="DH27" s="184">
        <v>3.0016762113773625</v>
      </c>
      <c r="DI27" s="184">
        <v>3.8759722537777885</v>
      </c>
      <c r="DJ27" s="184">
        <v>0</v>
      </c>
      <c r="DK27" s="184">
        <v>-0.87429604240042591</v>
      </c>
      <c r="DL27" s="184">
        <v>0.11628408316684258</v>
      </c>
      <c r="DM27" s="184">
        <v>2.7701419816272734</v>
      </c>
      <c r="DN27" s="184">
        <v>0</v>
      </c>
      <c r="DO27" s="184">
        <v>-2.6538578984604309</v>
      </c>
      <c r="DP27" s="184">
        <v>8.9308312317399672</v>
      </c>
      <c r="DQ27" s="184">
        <v>9.8685359740240095</v>
      </c>
      <c r="DR27" s="184">
        <v>-0.93770474228404177</v>
      </c>
      <c r="DS27" s="184">
        <v>0</v>
      </c>
      <c r="DT27" s="184">
        <v>21.616743694065896</v>
      </c>
      <c r="DU27" s="184">
        <v>23.605052118859462</v>
      </c>
      <c r="DV27" s="184">
        <v>-1.9883084247935645</v>
      </c>
      <c r="DW27" s="184">
        <v>0</v>
      </c>
      <c r="DX27" s="184">
        <v>-39.734236133071541</v>
      </c>
      <c r="DY27" s="184">
        <v>-39.734236133071541</v>
      </c>
      <c r="DZ27" s="184">
        <v>0</v>
      </c>
      <c r="EA27" s="184">
        <v>0</v>
      </c>
      <c r="EB27" s="184">
        <v>-10.644020060029135</v>
      </c>
      <c r="EC27" s="184">
        <v>-19.034885148579068</v>
      </c>
      <c r="ED27" s="184">
        <v>0</v>
      </c>
      <c r="EE27" s="184">
        <v>8.3908650885499334</v>
      </c>
      <c r="EF27" s="184">
        <v>-2.4364668782120589</v>
      </c>
      <c r="EG27" s="184">
        <v>-7.0281428618342856</v>
      </c>
      <c r="EH27" s="184">
        <v>1.836670393448891</v>
      </c>
      <c r="EI27" s="184">
        <v>2.7550055901733357</v>
      </c>
      <c r="EJ27" s="184">
        <v>73.775699450608286</v>
      </c>
      <c r="EK27" s="184">
        <v>71.939761512302198</v>
      </c>
      <c r="EL27" s="184">
        <v>1.8359379383060936</v>
      </c>
      <c r="EM27" s="184">
        <v>0</v>
      </c>
      <c r="EN27" s="184">
        <v>-82.668760515009581</v>
      </c>
      <c r="EO27" s="184">
        <v>-102.1917051572407</v>
      </c>
      <c r="EP27" s="184">
        <v>1.8593280611648686</v>
      </c>
      <c r="EQ27" s="184">
        <v>17.663616581066258</v>
      </c>
      <c r="ER27" s="184">
        <v>72.953722968778493</v>
      </c>
      <c r="ES27" s="184">
        <v>58.22476022742444</v>
      </c>
      <c r="ET27" s="184">
        <v>-0.92056017133462842</v>
      </c>
      <c r="EU27" s="184">
        <v>15.649522912688688</v>
      </c>
      <c r="EV27" s="184">
        <v>44.704169779389908</v>
      </c>
      <c r="EW27" s="184">
        <v>21.48711065895845</v>
      </c>
      <c r="EX27" s="184">
        <v>0</v>
      </c>
      <c r="EY27" s="184">
        <v>23.217059120431458</v>
      </c>
      <c r="EZ27" s="184">
        <v>-74.196715474372127</v>
      </c>
      <c r="FA27" s="184">
        <v>-89.680817835820363</v>
      </c>
      <c r="FB27" s="184">
        <v>3.6433182026937008</v>
      </c>
      <c r="FC27" s="184">
        <v>11.840784158754527</v>
      </c>
      <c r="FD27" s="184">
        <v>187.97186711671634</v>
      </c>
      <c r="FE27" s="184">
        <v>159.87937432437619</v>
      </c>
      <c r="FF27" s="184">
        <v>-3.7456657056453566</v>
      </c>
      <c r="FG27" s="184">
        <v>31.838158497985528</v>
      </c>
      <c r="FH27" s="184">
        <v>-77.426054322288351</v>
      </c>
      <c r="FI27" s="184">
        <v>-119.28828059669004</v>
      </c>
      <c r="FJ27" s="184">
        <v>-7.6113138680730366</v>
      </c>
      <c r="FK27" s="184">
        <v>49.473540142474732</v>
      </c>
      <c r="FL27" s="184">
        <v>-150.42252634396766</v>
      </c>
      <c r="FM27" s="184">
        <v>-221.01865245432367</v>
      </c>
      <c r="FN27" s="184">
        <v>11.471870492932855</v>
      </c>
      <c r="FO27" s="184">
        <v>59.124255617423159</v>
      </c>
      <c r="FP27" s="184">
        <v>15.225250391467821</v>
      </c>
      <c r="FQ27" s="184">
        <v>-1.0426547183225807</v>
      </c>
      <c r="FR27" s="184">
        <v>0.85620553209423234</v>
      </c>
      <c r="FS27" s="184">
        <v>15.411699577696169</v>
      </c>
    </row>
    <row r="28" spans="1:176" s="10" customFormat="1" x14ac:dyDescent="0.25">
      <c r="A28" s="68"/>
      <c r="B28" s="87"/>
      <c r="C28" s="47" t="s">
        <v>24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  <c r="J28" s="184">
        <v>0</v>
      </c>
      <c r="K28" s="184">
        <v>0</v>
      </c>
      <c r="L28" s="184">
        <v>0</v>
      </c>
      <c r="M28" s="184">
        <v>0</v>
      </c>
      <c r="N28" s="184">
        <v>0</v>
      </c>
      <c r="O28" s="184">
        <v>0</v>
      </c>
      <c r="P28" s="184">
        <v>0</v>
      </c>
      <c r="Q28" s="184">
        <v>0</v>
      </c>
      <c r="R28" s="184">
        <v>0</v>
      </c>
      <c r="S28" s="184">
        <v>0</v>
      </c>
      <c r="T28" s="184">
        <v>0</v>
      </c>
      <c r="U28" s="184">
        <v>0</v>
      </c>
      <c r="V28" s="184">
        <v>0</v>
      </c>
      <c r="W28" s="184">
        <v>0</v>
      </c>
      <c r="X28" s="184">
        <v>0</v>
      </c>
      <c r="Y28" s="184">
        <v>0</v>
      </c>
      <c r="Z28" s="184">
        <v>0</v>
      </c>
      <c r="AA28" s="184">
        <v>0</v>
      </c>
      <c r="AB28" s="184">
        <v>0</v>
      </c>
      <c r="AC28" s="184">
        <v>0</v>
      </c>
      <c r="AD28" s="184">
        <v>0</v>
      </c>
      <c r="AE28" s="184">
        <v>0</v>
      </c>
      <c r="AF28" s="184">
        <v>0</v>
      </c>
      <c r="AG28" s="184">
        <v>0</v>
      </c>
      <c r="AH28" s="184">
        <v>0</v>
      </c>
      <c r="AI28" s="184">
        <v>0</v>
      </c>
      <c r="AJ28" s="184">
        <v>0</v>
      </c>
      <c r="AK28" s="184">
        <v>0</v>
      </c>
      <c r="AL28" s="184">
        <v>0</v>
      </c>
      <c r="AM28" s="184">
        <v>0</v>
      </c>
      <c r="AN28" s="184">
        <v>0</v>
      </c>
      <c r="AO28" s="184">
        <v>0</v>
      </c>
      <c r="AP28" s="184">
        <v>0</v>
      </c>
      <c r="AQ28" s="184">
        <v>0</v>
      </c>
      <c r="AR28" s="184">
        <v>0</v>
      </c>
      <c r="AS28" s="184">
        <v>0</v>
      </c>
      <c r="AT28" s="184">
        <v>0</v>
      </c>
      <c r="AU28" s="184">
        <v>0</v>
      </c>
      <c r="AV28" s="184">
        <v>-7.0579873835899809E-3</v>
      </c>
      <c r="AW28" s="184">
        <v>-7.0579873835899809E-3</v>
      </c>
      <c r="AX28" s="184">
        <v>0</v>
      </c>
      <c r="AY28" s="184">
        <v>0</v>
      </c>
      <c r="AZ28" s="184">
        <v>-4.7074733335969787E-2</v>
      </c>
      <c r="BA28" s="184">
        <v>-4.7074733335969787E-2</v>
      </c>
      <c r="BB28" s="184">
        <v>0</v>
      </c>
      <c r="BC28" s="184">
        <v>0</v>
      </c>
      <c r="BD28" s="184">
        <v>0.13789357228854815</v>
      </c>
      <c r="BE28" s="184">
        <v>0.13789357228854815</v>
      </c>
      <c r="BF28" s="184">
        <v>0</v>
      </c>
      <c r="BG28" s="184">
        <v>0</v>
      </c>
      <c r="BH28" s="184">
        <v>4.1881949924977846E-3</v>
      </c>
      <c r="BI28" s="184">
        <v>4.1881949924977846E-3</v>
      </c>
      <c r="BJ28" s="184">
        <v>0</v>
      </c>
      <c r="BK28" s="184">
        <v>0</v>
      </c>
      <c r="BL28" s="184">
        <v>7.3108389210534419E-2</v>
      </c>
      <c r="BM28" s="184">
        <v>7.3108389210534419E-2</v>
      </c>
      <c r="BN28" s="184">
        <v>0</v>
      </c>
      <c r="BO28" s="184">
        <v>0</v>
      </c>
      <c r="BP28" s="184">
        <v>6.942564227979342E-3</v>
      </c>
      <c r="BQ28" s="184">
        <v>6.942564227979342E-3</v>
      </c>
      <c r="BR28" s="184">
        <v>0</v>
      </c>
      <c r="BS28" s="184">
        <v>0</v>
      </c>
      <c r="BT28" s="184">
        <v>-0.25895811971668437</v>
      </c>
      <c r="BU28" s="184">
        <v>-0.25895811971668437</v>
      </c>
      <c r="BV28" s="184">
        <v>0</v>
      </c>
      <c r="BW28" s="184">
        <v>0</v>
      </c>
      <c r="BX28" s="184">
        <v>8.554891968448942</v>
      </c>
      <c r="BY28" s="184">
        <v>8.554891968448942</v>
      </c>
      <c r="BZ28" s="184">
        <v>0</v>
      </c>
      <c r="CA28" s="184">
        <v>0</v>
      </c>
      <c r="CB28" s="184">
        <v>-4.1428545965939492</v>
      </c>
      <c r="CC28" s="184">
        <v>-6.8530926021016239</v>
      </c>
      <c r="CD28" s="184">
        <v>0</v>
      </c>
      <c r="CE28" s="184">
        <v>2.7102380055076747</v>
      </c>
      <c r="CF28" s="184">
        <v>5.6335714905534218</v>
      </c>
      <c r="CG28" s="184">
        <v>3.8191817218968875</v>
      </c>
      <c r="CH28" s="184">
        <v>1.8143897686565342</v>
      </c>
      <c r="CI28" s="184">
        <v>0</v>
      </c>
      <c r="CJ28" s="184">
        <v>1.3673492573082058</v>
      </c>
      <c r="CK28" s="184">
        <v>1.3673492573082058</v>
      </c>
      <c r="CL28" s="184">
        <v>0</v>
      </c>
      <c r="CM28" s="184">
        <v>0</v>
      </c>
      <c r="CN28" s="184">
        <v>0</v>
      </c>
      <c r="CO28" s="184">
        <v>0</v>
      </c>
      <c r="CP28" s="184">
        <v>0</v>
      </c>
      <c r="CQ28" s="184">
        <v>0</v>
      </c>
      <c r="CR28" s="184">
        <v>-1.0118633490310884</v>
      </c>
      <c r="CS28" s="184">
        <v>-1.0118633490310884</v>
      </c>
      <c r="CT28" s="184">
        <v>0</v>
      </c>
      <c r="CU28" s="184">
        <v>0</v>
      </c>
      <c r="CV28" s="184">
        <v>1.2197609082625718</v>
      </c>
      <c r="CW28" s="184">
        <v>1.2197609082625718</v>
      </c>
      <c r="CX28" s="184">
        <v>0</v>
      </c>
      <c r="CY28" s="184">
        <v>0</v>
      </c>
      <c r="CZ28" s="184">
        <v>1.2480877233224128</v>
      </c>
      <c r="DA28" s="184">
        <v>-0.41236430158597859</v>
      </c>
      <c r="DB28" s="184">
        <v>0</v>
      </c>
      <c r="DC28" s="184">
        <v>1.6604520249083914</v>
      </c>
      <c r="DD28" s="184">
        <v>0.67147403121904514</v>
      </c>
      <c r="DE28" s="184">
        <v>0.67147403121904514</v>
      </c>
      <c r="DF28" s="184">
        <v>0</v>
      </c>
      <c r="DG28" s="184">
        <v>0</v>
      </c>
      <c r="DH28" s="184">
        <v>7.7207745271234529E-2</v>
      </c>
      <c r="DI28" s="184">
        <v>0.95150378767166044</v>
      </c>
      <c r="DJ28" s="184">
        <v>0</v>
      </c>
      <c r="DK28" s="184">
        <v>-0.87429604240042591</v>
      </c>
      <c r="DL28" s="184">
        <v>0.7956398740796331</v>
      </c>
      <c r="DM28" s="184">
        <v>0.7956398740796331</v>
      </c>
      <c r="DN28" s="184">
        <v>0</v>
      </c>
      <c r="DO28" s="184">
        <v>0</v>
      </c>
      <c r="DP28" s="184">
        <v>2.5405156911223763</v>
      </c>
      <c r="DQ28" s="184">
        <v>2.5405156911223763</v>
      </c>
      <c r="DR28" s="184">
        <v>0</v>
      </c>
      <c r="DS28" s="184">
        <v>0</v>
      </c>
      <c r="DT28" s="184">
        <v>3.1207152640643372</v>
      </c>
      <c r="DU28" s="184">
        <v>3.1207152640643372</v>
      </c>
      <c r="DV28" s="184">
        <v>0</v>
      </c>
      <c r="DW28" s="184">
        <v>0</v>
      </c>
      <c r="DX28" s="184">
        <v>-12.642524101758227</v>
      </c>
      <c r="DY28" s="184">
        <v>-12.642524101758227</v>
      </c>
      <c r="DZ28" s="184">
        <v>0</v>
      </c>
      <c r="EA28" s="184">
        <v>0</v>
      </c>
      <c r="EB28" s="184">
        <v>-4.1138173621106091</v>
      </c>
      <c r="EC28" s="184">
        <v>-7.8430907347994676</v>
      </c>
      <c r="ED28" s="184">
        <v>0</v>
      </c>
      <c r="EE28" s="184">
        <v>3.7292733726888589</v>
      </c>
      <c r="EF28" s="184">
        <v>4.4278220952805896</v>
      </c>
      <c r="EG28" s="184">
        <v>-2.9188594785149728</v>
      </c>
      <c r="EH28" s="184">
        <v>4.5916759836222267</v>
      </c>
      <c r="EI28" s="184">
        <v>2.7550055901733357</v>
      </c>
      <c r="EJ28" s="184">
        <v>36.978271772151857</v>
      </c>
      <c r="EK28" s="184">
        <v>37.896240741304901</v>
      </c>
      <c r="EL28" s="184">
        <v>-0.91796896915304682</v>
      </c>
      <c r="EM28" s="184">
        <v>0</v>
      </c>
      <c r="EN28" s="184">
        <v>-99.043808597688951</v>
      </c>
      <c r="EO28" s="184">
        <v>-51.6309430379848</v>
      </c>
      <c r="EP28" s="184">
        <v>0.9296640305824343</v>
      </c>
      <c r="EQ28" s="184">
        <v>-48.342529590286581</v>
      </c>
      <c r="ER28" s="184">
        <v>103.39661231766374</v>
      </c>
      <c r="ES28" s="184">
        <v>26.990118096889574</v>
      </c>
      <c r="ET28" s="184">
        <v>0</v>
      </c>
      <c r="EU28" s="184">
        <v>76.406494220774164</v>
      </c>
      <c r="EV28" s="184">
        <v>-20.323677429563695</v>
      </c>
      <c r="EW28" s="184">
        <v>9.3941582445885672</v>
      </c>
      <c r="EX28" s="184">
        <v>0</v>
      </c>
      <c r="EY28" s="184">
        <v>-29.717835674152262</v>
      </c>
      <c r="EZ28" s="184">
        <v>-5.7154952303274023</v>
      </c>
      <c r="FA28" s="184">
        <v>-38.505359054570711</v>
      </c>
      <c r="FB28" s="184">
        <v>0.91082955067342519</v>
      </c>
      <c r="FC28" s="184">
        <v>31.879034273569882</v>
      </c>
      <c r="FD28" s="184">
        <v>60.002127042409171</v>
      </c>
      <c r="FE28" s="184">
        <v>60.938543468820505</v>
      </c>
      <c r="FF28" s="184">
        <v>0.93641642641133904</v>
      </c>
      <c r="FG28" s="184">
        <v>-1.8728328528226781</v>
      </c>
      <c r="FH28" s="184">
        <v>-74.483960755363995</v>
      </c>
      <c r="FI28" s="184">
        <v>-36.427391414998823</v>
      </c>
      <c r="FJ28" s="184">
        <v>-2.8542427005273887</v>
      </c>
      <c r="FK28" s="184">
        <v>-35.202326639837793</v>
      </c>
      <c r="FL28" s="184">
        <v>-244.10530656881929</v>
      </c>
      <c r="FM28" s="184">
        <v>-85.264022820518221</v>
      </c>
      <c r="FN28" s="184">
        <v>2.647354729138351</v>
      </c>
      <c r="FO28" s="184">
        <v>-161.48863847743942</v>
      </c>
      <c r="FP28" s="184">
        <v>-204.11502600420613</v>
      </c>
      <c r="FQ28" s="184">
        <v>-0.33810936577881989</v>
      </c>
      <c r="FR28" s="184">
        <v>0</v>
      </c>
      <c r="FS28" s="184">
        <v>-203.77691663842731</v>
      </c>
    </row>
    <row r="29" spans="1:176" s="10" customFormat="1" x14ac:dyDescent="0.25">
      <c r="A29" s="66"/>
      <c r="B29" s="87"/>
      <c r="C29" s="47" t="s">
        <v>23</v>
      </c>
      <c r="D29" s="184">
        <v>2.0255170982435331</v>
      </c>
      <c r="E29" s="184">
        <v>2.0255170982435331</v>
      </c>
      <c r="F29" s="184">
        <v>0</v>
      </c>
      <c r="G29" s="184">
        <v>0</v>
      </c>
      <c r="H29" s="184">
        <v>-0.56903700178998307</v>
      </c>
      <c r="I29" s="184">
        <v>-0.56903700178998307</v>
      </c>
      <c r="J29" s="184">
        <v>0</v>
      </c>
      <c r="K29" s="184">
        <v>0</v>
      </c>
      <c r="L29" s="184">
        <v>15.169965761108831</v>
      </c>
      <c r="M29" s="184">
        <v>-0.13012420076173292</v>
      </c>
      <c r="N29" s="184">
        <v>0</v>
      </c>
      <c r="O29" s="184">
        <v>15.300089961870563</v>
      </c>
      <c r="P29" s="184">
        <v>-33.023920436029663</v>
      </c>
      <c r="Q29" s="184">
        <v>0.7775895540856439</v>
      </c>
      <c r="R29" s="184">
        <v>0</v>
      </c>
      <c r="S29" s="184">
        <v>-33.801509990115306</v>
      </c>
      <c r="T29" s="184">
        <v>0</v>
      </c>
      <c r="U29" s="184">
        <v>0</v>
      </c>
      <c r="V29" s="184">
        <v>0</v>
      </c>
      <c r="W29" s="184">
        <v>0</v>
      </c>
      <c r="X29" s="184">
        <v>0</v>
      </c>
      <c r="Y29" s="184">
        <v>0</v>
      </c>
      <c r="Z29" s="184">
        <v>0</v>
      </c>
      <c r="AA29" s="184">
        <v>0</v>
      </c>
      <c r="AB29" s="184">
        <v>0</v>
      </c>
      <c r="AC29" s="184">
        <v>0</v>
      </c>
      <c r="AD29" s="184">
        <v>0</v>
      </c>
      <c r="AE29" s="184">
        <v>0</v>
      </c>
      <c r="AF29" s="184">
        <v>0</v>
      </c>
      <c r="AG29" s="184">
        <v>0</v>
      </c>
      <c r="AH29" s="184">
        <v>0</v>
      </c>
      <c r="AI29" s="184">
        <v>0</v>
      </c>
      <c r="AJ29" s="184">
        <v>0</v>
      </c>
      <c r="AK29" s="184">
        <v>0</v>
      </c>
      <c r="AL29" s="184">
        <v>0</v>
      </c>
      <c r="AM29" s="184">
        <v>0</v>
      </c>
      <c r="AN29" s="184">
        <v>0</v>
      </c>
      <c r="AO29" s="184">
        <v>0</v>
      </c>
      <c r="AP29" s="184">
        <v>0</v>
      </c>
      <c r="AQ29" s="184">
        <v>0</v>
      </c>
      <c r="AR29" s="184">
        <v>0</v>
      </c>
      <c r="AS29" s="184">
        <v>0</v>
      </c>
      <c r="AT29" s="184">
        <v>0</v>
      </c>
      <c r="AU29" s="184">
        <v>0</v>
      </c>
      <c r="AV29" s="184">
        <v>0</v>
      </c>
      <c r="AW29" s="184">
        <v>0</v>
      </c>
      <c r="AX29" s="184">
        <v>0</v>
      </c>
      <c r="AY29" s="184">
        <v>0</v>
      </c>
      <c r="AZ29" s="184">
        <v>0</v>
      </c>
      <c r="BA29" s="184">
        <v>0</v>
      </c>
      <c r="BB29" s="184">
        <v>0</v>
      </c>
      <c r="BC29" s="184">
        <v>0</v>
      </c>
      <c r="BD29" s="184">
        <v>0</v>
      </c>
      <c r="BE29" s="184">
        <v>0</v>
      </c>
      <c r="BF29" s="184">
        <v>0</v>
      </c>
      <c r="BG29" s="184">
        <v>0</v>
      </c>
      <c r="BH29" s="184">
        <v>-6.1101906877029322E-2</v>
      </c>
      <c r="BI29" s="184">
        <v>-6.1101906877029322E-2</v>
      </c>
      <c r="BJ29" s="184">
        <v>0</v>
      </c>
      <c r="BK29" s="184">
        <v>0</v>
      </c>
      <c r="BL29" s="184">
        <v>0.12265267272158553</v>
      </c>
      <c r="BM29" s="184">
        <v>0.12265267272158553</v>
      </c>
      <c r="BN29" s="184">
        <v>0</v>
      </c>
      <c r="BO29" s="184">
        <v>0</v>
      </c>
      <c r="BP29" s="184">
        <v>0.64597549859205472</v>
      </c>
      <c r="BQ29" s="184">
        <v>0.64597549859205472</v>
      </c>
      <c r="BR29" s="184">
        <v>0</v>
      </c>
      <c r="BS29" s="184">
        <v>0</v>
      </c>
      <c r="BT29" s="184">
        <v>-0.62480877881095331</v>
      </c>
      <c r="BU29" s="184">
        <v>-0.62480877881095331</v>
      </c>
      <c r="BV29" s="184">
        <v>0</v>
      </c>
      <c r="BW29" s="184">
        <v>0</v>
      </c>
      <c r="BX29" s="184">
        <v>1.8109978914956286</v>
      </c>
      <c r="BY29" s="184">
        <v>1.8109978914956286</v>
      </c>
      <c r="BZ29" s="184">
        <v>0</v>
      </c>
      <c r="CA29" s="184">
        <v>0</v>
      </c>
      <c r="CB29" s="184">
        <v>-0.60364566248953355</v>
      </c>
      <c r="CC29" s="184">
        <v>-1.5070583309920917</v>
      </c>
      <c r="CD29" s="184">
        <v>0</v>
      </c>
      <c r="CE29" s="184">
        <v>0.90341266850255819</v>
      </c>
      <c r="CF29" s="184">
        <v>2.0718150591371245</v>
      </c>
      <c r="CG29" s="184">
        <v>1.1646201748088574</v>
      </c>
      <c r="CH29" s="184">
        <v>0.90719488432826711</v>
      </c>
      <c r="CI29" s="184">
        <v>0</v>
      </c>
      <c r="CJ29" s="184">
        <v>-1.0048063096620865</v>
      </c>
      <c r="CK29" s="184">
        <v>-1.9139876973559522</v>
      </c>
      <c r="CL29" s="184">
        <v>0.90918138769386569</v>
      </c>
      <c r="CM29" s="184">
        <v>0</v>
      </c>
      <c r="CN29" s="184">
        <v>-16.045469346938226</v>
      </c>
      <c r="CO29" s="184">
        <v>-12.62150836166823</v>
      </c>
      <c r="CP29" s="184">
        <v>-3.4239609852699973</v>
      </c>
      <c r="CQ29" s="184">
        <v>0</v>
      </c>
      <c r="CR29" s="184">
        <v>-13.028385499164909</v>
      </c>
      <c r="CS29" s="184">
        <v>-13.867280570516522</v>
      </c>
      <c r="CT29" s="184">
        <v>0.8388950713516129</v>
      </c>
      <c r="CU29" s="184">
        <v>0</v>
      </c>
      <c r="CV29" s="184">
        <v>4.3117910046046992</v>
      </c>
      <c r="CW29" s="184">
        <v>11.76877420757344</v>
      </c>
      <c r="CX29" s="184">
        <v>-7.4569832029687406</v>
      </c>
      <c r="CY29" s="184">
        <v>0</v>
      </c>
      <c r="CZ29" s="184">
        <v>-3.1592676054142714</v>
      </c>
      <c r="DA29" s="184">
        <v>-0.66858956805168424</v>
      </c>
      <c r="DB29" s="184">
        <v>0</v>
      </c>
      <c r="DC29" s="184">
        <v>-2.4906780373625872</v>
      </c>
      <c r="DD29" s="184">
        <v>-1.2287369142277598</v>
      </c>
      <c r="DE29" s="184">
        <v>2.1628302270186528</v>
      </c>
      <c r="DF29" s="184">
        <v>0</v>
      </c>
      <c r="DG29" s="184">
        <v>-3.3915671412464126</v>
      </c>
      <c r="DH29" s="184">
        <v>2.924468466106128</v>
      </c>
      <c r="DI29" s="184">
        <v>2.924468466106128</v>
      </c>
      <c r="DJ29" s="184">
        <v>0</v>
      </c>
      <c r="DK29" s="184">
        <v>0</v>
      </c>
      <c r="DL29" s="184">
        <v>-0.67935579091279052</v>
      </c>
      <c r="DM29" s="184">
        <v>1.9745021075476403</v>
      </c>
      <c r="DN29" s="184">
        <v>0</v>
      </c>
      <c r="DO29" s="184">
        <v>-2.6538578984604309</v>
      </c>
      <c r="DP29" s="184">
        <v>6.3903155406175927</v>
      </c>
      <c r="DQ29" s="184">
        <v>7.3280202829016341</v>
      </c>
      <c r="DR29" s="184">
        <v>-0.93770474228404177</v>
      </c>
      <c r="DS29" s="184">
        <v>0</v>
      </c>
      <c r="DT29" s="184">
        <v>18.496028430001559</v>
      </c>
      <c r="DU29" s="184">
        <v>20.484336854795124</v>
      </c>
      <c r="DV29" s="184">
        <v>-1.9883084247935645</v>
      </c>
      <c r="DW29" s="184">
        <v>0</v>
      </c>
      <c r="DX29" s="184">
        <v>-27.091712031313314</v>
      </c>
      <c r="DY29" s="184">
        <v>-27.091712031313314</v>
      </c>
      <c r="DZ29" s="184">
        <v>0</v>
      </c>
      <c r="EA29" s="184">
        <v>0</v>
      </c>
      <c r="EB29" s="184">
        <v>-6.5302026979185266</v>
      </c>
      <c r="EC29" s="184">
        <v>-11.191794413779601</v>
      </c>
      <c r="ED29" s="184">
        <v>0</v>
      </c>
      <c r="EE29" s="184">
        <v>4.661591715861074</v>
      </c>
      <c r="EF29" s="184">
        <v>-6.8642889734926484</v>
      </c>
      <c r="EG29" s="184">
        <v>-4.1092833833193128</v>
      </c>
      <c r="EH29" s="184">
        <v>-2.7550055901733357</v>
      </c>
      <c r="EI29" s="184">
        <v>0</v>
      </c>
      <c r="EJ29" s="184">
        <v>36.797427678456444</v>
      </c>
      <c r="EK29" s="184">
        <v>34.043520770997304</v>
      </c>
      <c r="EL29" s="184">
        <v>2.7539069074591405</v>
      </c>
      <c r="EM29" s="184">
        <v>0</v>
      </c>
      <c r="EN29" s="184">
        <v>16.375048082679371</v>
      </c>
      <c r="EO29" s="184">
        <v>-50.560762119255905</v>
      </c>
      <c r="EP29" s="184">
        <v>0.9296640305824343</v>
      </c>
      <c r="EQ29" s="184">
        <v>66.006146171352839</v>
      </c>
      <c r="ER29" s="184">
        <v>-30.442889348885242</v>
      </c>
      <c r="ES29" s="184">
        <v>31.234642130534862</v>
      </c>
      <c r="ET29" s="184">
        <v>-0.92056017133462842</v>
      </c>
      <c r="EU29" s="184">
        <v>-60.756971308085475</v>
      </c>
      <c r="EV29" s="184">
        <v>65.027847208953602</v>
      </c>
      <c r="EW29" s="184">
        <v>12.092952414369883</v>
      </c>
      <c r="EX29" s="184">
        <v>0</v>
      </c>
      <c r="EY29" s="184">
        <v>52.93489479458372</v>
      </c>
      <c r="EZ29" s="184">
        <v>-68.481220244044721</v>
      </c>
      <c r="FA29" s="184">
        <v>-51.175458781249645</v>
      </c>
      <c r="FB29" s="184">
        <v>2.7324886520202756</v>
      </c>
      <c r="FC29" s="184">
        <v>-20.038250114815355</v>
      </c>
      <c r="FD29" s="184">
        <v>127.9697400743072</v>
      </c>
      <c r="FE29" s="184">
        <v>98.940830855555674</v>
      </c>
      <c r="FF29" s="184">
        <v>-4.6820821320566957</v>
      </c>
      <c r="FG29" s="184">
        <v>33.710991350808207</v>
      </c>
      <c r="FH29" s="184">
        <v>-2.942093566924342</v>
      </c>
      <c r="FI29" s="184">
        <v>-82.860889181691221</v>
      </c>
      <c r="FJ29" s="184">
        <v>-4.7570711675456483</v>
      </c>
      <c r="FK29" s="184">
        <v>84.675866782312525</v>
      </c>
      <c r="FL29" s="184">
        <v>93.682780224851641</v>
      </c>
      <c r="FM29" s="184">
        <v>-135.75462963380545</v>
      </c>
      <c r="FN29" s="184">
        <v>8.8245157637945031</v>
      </c>
      <c r="FO29" s="184">
        <v>220.61289409486258</v>
      </c>
      <c r="FP29" s="184">
        <v>219.34027639567395</v>
      </c>
      <c r="FQ29" s="184">
        <v>-0.70454535254376083</v>
      </c>
      <c r="FR29" s="184">
        <v>0.85620553209423234</v>
      </c>
      <c r="FS29" s="184">
        <v>219.18861621612348</v>
      </c>
    </row>
    <row r="30" spans="1:176" s="10" customFormat="1" x14ac:dyDescent="0.25">
      <c r="A30" s="66" t="s">
        <v>66</v>
      </c>
      <c r="B30" s="87" t="s">
        <v>66</v>
      </c>
      <c r="C30" s="45" t="s">
        <v>16</v>
      </c>
      <c r="D30" s="184">
        <v>8.2852863235465719</v>
      </c>
      <c r="E30" s="184">
        <v>8.2852863235465719</v>
      </c>
      <c r="F30" s="184">
        <v>0</v>
      </c>
      <c r="G30" s="184">
        <v>0</v>
      </c>
      <c r="H30" s="184">
        <v>-1.0028858412788111</v>
      </c>
      <c r="I30" s="184">
        <v>-1.0028858412788111</v>
      </c>
      <c r="J30" s="184">
        <v>0</v>
      </c>
      <c r="K30" s="184">
        <v>0</v>
      </c>
      <c r="L30" s="184">
        <v>-0.9084727484707571</v>
      </c>
      <c r="M30" s="184">
        <v>-0.9084727484707571</v>
      </c>
      <c r="N30" s="184">
        <v>0</v>
      </c>
      <c r="O30" s="184">
        <v>0</v>
      </c>
      <c r="P30" s="184">
        <v>1.333005724569432</v>
      </c>
      <c r="Q30" s="184">
        <v>1.333005724569432</v>
      </c>
      <c r="R30" s="184">
        <v>0</v>
      </c>
      <c r="S30" s="184">
        <v>0</v>
      </c>
      <c r="T30" s="184">
        <v>-4.0355296461988814</v>
      </c>
      <c r="U30" s="184">
        <v>-4.0355296461988814</v>
      </c>
      <c r="V30" s="184">
        <v>0</v>
      </c>
      <c r="W30" s="184">
        <v>0</v>
      </c>
      <c r="X30" s="184">
        <v>3.9812358767079559E-3</v>
      </c>
      <c r="Y30" s="184">
        <v>3.9812358767079559E-3</v>
      </c>
      <c r="Z30" s="184">
        <v>0</v>
      </c>
      <c r="AA30" s="184">
        <v>0</v>
      </c>
      <c r="AB30" s="184">
        <v>-1.8912568469769298</v>
      </c>
      <c r="AC30" s="184">
        <v>-1.8912568469769298</v>
      </c>
      <c r="AD30" s="184">
        <v>0</v>
      </c>
      <c r="AE30" s="184">
        <v>0</v>
      </c>
      <c r="AF30" s="184">
        <v>5.1981722693887633</v>
      </c>
      <c r="AG30" s="184">
        <v>5.1981722693887633</v>
      </c>
      <c r="AH30" s="184">
        <v>0</v>
      </c>
      <c r="AI30" s="184">
        <v>0</v>
      </c>
      <c r="AJ30" s="184">
        <v>-2.3532986548902386</v>
      </c>
      <c r="AK30" s="184">
        <v>-2.3532986548902386</v>
      </c>
      <c r="AL30" s="184">
        <v>0</v>
      </c>
      <c r="AM30" s="184">
        <v>0</v>
      </c>
      <c r="AN30" s="184">
        <v>-3.3779627841167468</v>
      </c>
      <c r="AO30" s="184">
        <v>-3.3779627841167468</v>
      </c>
      <c r="AP30" s="184">
        <v>0</v>
      </c>
      <c r="AQ30" s="184">
        <v>0</v>
      </c>
      <c r="AR30" s="184">
        <v>-1.7305171165973408</v>
      </c>
      <c r="AS30" s="184">
        <v>-2.5831871531659489</v>
      </c>
      <c r="AT30" s="184">
        <v>0</v>
      </c>
      <c r="AU30" s="184">
        <v>0.85267003656860818</v>
      </c>
      <c r="AV30" s="184">
        <v>-1.065461596012824</v>
      </c>
      <c r="AW30" s="184">
        <v>-1.065461596012824</v>
      </c>
      <c r="AX30" s="184">
        <v>0</v>
      </c>
      <c r="AY30" s="184">
        <v>0</v>
      </c>
      <c r="AZ30" s="184">
        <v>-0.90343542134763766</v>
      </c>
      <c r="BA30" s="184">
        <v>-0.90343542134763766</v>
      </c>
      <c r="BB30" s="184">
        <v>0</v>
      </c>
      <c r="BC30" s="184">
        <v>0</v>
      </c>
      <c r="BD30" s="184">
        <v>2.7091179602414996</v>
      </c>
      <c r="BE30" s="184">
        <v>2.7091179602414996</v>
      </c>
      <c r="BF30" s="184">
        <v>0</v>
      </c>
      <c r="BG30" s="184">
        <v>0</v>
      </c>
      <c r="BH30" s="184">
        <v>-0.2458940560886731</v>
      </c>
      <c r="BI30" s="184">
        <v>-0.2458940560886731</v>
      </c>
      <c r="BJ30" s="184">
        <v>0</v>
      </c>
      <c r="BK30" s="184">
        <v>0</v>
      </c>
      <c r="BL30" s="184">
        <v>0.93823470436142031</v>
      </c>
      <c r="BM30" s="184">
        <v>0.93823470436142031</v>
      </c>
      <c r="BN30" s="184">
        <v>0</v>
      </c>
      <c r="BO30" s="184">
        <v>0</v>
      </c>
      <c r="BP30" s="184">
        <v>1.7602940665692208</v>
      </c>
      <c r="BQ30" s="184">
        <v>1.7602940665692208</v>
      </c>
      <c r="BR30" s="184">
        <v>0</v>
      </c>
      <c r="BS30" s="184">
        <v>0</v>
      </c>
      <c r="BT30" s="184">
        <v>-1.9548364338015323</v>
      </c>
      <c r="BU30" s="184">
        <v>-1.9548364338015323</v>
      </c>
      <c r="BV30" s="184">
        <v>0</v>
      </c>
      <c r="BW30" s="184">
        <v>0</v>
      </c>
      <c r="BX30" s="184">
        <v>3.2305905142496272</v>
      </c>
      <c r="BY30" s="184">
        <v>3.2305905142496272</v>
      </c>
      <c r="BZ30" s="184">
        <v>0</v>
      </c>
      <c r="CA30" s="184">
        <v>0</v>
      </c>
      <c r="CB30" s="184">
        <v>-0.8065847815261159</v>
      </c>
      <c r="CC30" s="184">
        <v>-0.8065847815261159</v>
      </c>
      <c r="CD30" s="184">
        <v>0</v>
      </c>
      <c r="CE30" s="184">
        <v>0</v>
      </c>
      <c r="CF30" s="184">
        <v>4.1376353628081119E-2</v>
      </c>
      <c r="CG30" s="184">
        <v>4.1376353628081119E-2</v>
      </c>
      <c r="CH30" s="184">
        <v>0</v>
      </c>
      <c r="CI30" s="184">
        <v>0</v>
      </c>
      <c r="CJ30" s="184">
        <v>-2.3238854329871304</v>
      </c>
      <c r="CK30" s="184">
        <v>-2.3238854329871304</v>
      </c>
      <c r="CL30" s="184">
        <v>0</v>
      </c>
      <c r="CM30" s="184">
        <v>0</v>
      </c>
      <c r="CN30" s="184">
        <v>-3.5572913487482518</v>
      </c>
      <c r="CO30" s="184">
        <v>-3.5572913487482518</v>
      </c>
      <c r="CP30" s="184">
        <v>0</v>
      </c>
      <c r="CQ30" s="184">
        <v>0</v>
      </c>
      <c r="CR30" s="184">
        <v>-2.317005459918434</v>
      </c>
      <c r="CS30" s="184">
        <v>-2.317005459918434</v>
      </c>
      <c r="CT30" s="184">
        <v>0</v>
      </c>
      <c r="CU30" s="184">
        <v>0</v>
      </c>
      <c r="CV30" s="184">
        <v>4.1002763629521208</v>
      </c>
      <c r="CW30" s="184">
        <v>4.1002763629521208</v>
      </c>
      <c r="CX30" s="184">
        <v>0</v>
      </c>
      <c r="CY30" s="184">
        <v>0</v>
      </c>
      <c r="CZ30" s="184">
        <v>-1.2277329193531887</v>
      </c>
      <c r="DA30" s="184">
        <v>-1.2277329193531887</v>
      </c>
      <c r="DB30" s="184">
        <v>0</v>
      </c>
      <c r="DC30" s="184">
        <v>0</v>
      </c>
      <c r="DD30" s="184">
        <v>1.9376402177938583</v>
      </c>
      <c r="DE30" s="184">
        <v>1.9376402177938583</v>
      </c>
      <c r="DF30" s="184">
        <v>0</v>
      </c>
      <c r="DG30" s="184">
        <v>0</v>
      </c>
      <c r="DH30" s="184">
        <v>2.8768921299040975</v>
      </c>
      <c r="DI30" s="184">
        <v>2.8768921299040975</v>
      </c>
      <c r="DJ30" s="184">
        <v>0</v>
      </c>
      <c r="DK30" s="184">
        <v>0</v>
      </c>
      <c r="DL30" s="184">
        <v>0.99814697239286976</v>
      </c>
      <c r="DM30" s="184">
        <v>0.99814697239286976</v>
      </c>
      <c r="DN30" s="184">
        <v>0</v>
      </c>
      <c r="DO30" s="184">
        <v>0</v>
      </c>
      <c r="DP30" s="184">
        <v>4.4276967874106816</v>
      </c>
      <c r="DQ30" s="184">
        <v>4.4276967874106816</v>
      </c>
      <c r="DR30" s="184">
        <v>0</v>
      </c>
      <c r="DS30" s="184">
        <v>0</v>
      </c>
      <c r="DT30" s="184">
        <v>6.0960913217641206</v>
      </c>
      <c r="DU30" s="184">
        <v>6.0960913217641206</v>
      </c>
      <c r="DV30" s="184">
        <v>0</v>
      </c>
      <c r="DW30" s="184">
        <v>0</v>
      </c>
      <c r="DX30" s="184">
        <v>-10.244993429835496</v>
      </c>
      <c r="DY30" s="184">
        <v>-10.244993429835496</v>
      </c>
      <c r="DZ30" s="184">
        <v>0</v>
      </c>
      <c r="EA30" s="184">
        <v>0</v>
      </c>
      <c r="EB30" s="184">
        <v>-6.8634246332664262</v>
      </c>
      <c r="EC30" s="184">
        <v>-6.8634246332664262</v>
      </c>
      <c r="ED30" s="184">
        <v>0</v>
      </c>
      <c r="EE30" s="184">
        <v>0</v>
      </c>
      <c r="EF30" s="184">
        <v>-1.8687893193305456</v>
      </c>
      <c r="EG30" s="184">
        <v>-1.8687893193305456</v>
      </c>
      <c r="EH30" s="184">
        <v>0</v>
      </c>
      <c r="EI30" s="184">
        <v>0</v>
      </c>
      <c r="EJ30" s="184">
        <v>-44.131430790163684</v>
      </c>
      <c r="EK30" s="184">
        <v>16.454521173937408</v>
      </c>
      <c r="EL30" s="184">
        <v>0</v>
      </c>
      <c r="EM30" s="184">
        <v>-60.585951964101092</v>
      </c>
      <c r="EN30" s="184">
        <v>-17.641337322026249</v>
      </c>
      <c r="EO30" s="184">
        <v>-17.641337322026249</v>
      </c>
      <c r="EP30" s="184">
        <v>0</v>
      </c>
      <c r="EQ30" s="184">
        <v>0</v>
      </c>
      <c r="ER30" s="184">
        <v>9.9469615633318558</v>
      </c>
      <c r="ES30" s="184">
        <v>9.9469615633318558</v>
      </c>
      <c r="ET30" s="184">
        <v>0</v>
      </c>
      <c r="EU30" s="184">
        <v>0</v>
      </c>
      <c r="EV30" s="184">
        <v>3.5665982014792235</v>
      </c>
      <c r="EW30" s="184">
        <v>3.5665982014792235</v>
      </c>
      <c r="EX30" s="184">
        <v>0</v>
      </c>
      <c r="EY30" s="184">
        <v>0</v>
      </c>
      <c r="EZ30" s="184">
        <v>-14.157515810855234</v>
      </c>
      <c r="FA30" s="184">
        <v>-14.157515810855234</v>
      </c>
      <c r="FB30" s="184">
        <v>0</v>
      </c>
      <c r="FC30" s="184">
        <v>0</v>
      </c>
      <c r="FD30" s="184">
        <v>24.80927453591282</v>
      </c>
      <c r="FE30" s="184">
        <v>24.80927453591282</v>
      </c>
      <c r="FF30" s="184">
        <v>0</v>
      </c>
      <c r="FG30" s="184">
        <v>0</v>
      </c>
      <c r="FH30" s="184">
        <v>-12.179156716636157</v>
      </c>
      <c r="FI30" s="184">
        <v>-12.179156716636157</v>
      </c>
      <c r="FJ30" s="184">
        <v>0</v>
      </c>
      <c r="FK30" s="184">
        <v>0</v>
      </c>
      <c r="FL30" s="184">
        <v>-27.145761715338949</v>
      </c>
      <c r="FM30" s="184">
        <v>-27.145761715338949</v>
      </c>
      <c r="FN30" s="184">
        <v>0</v>
      </c>
      <c r="FO30" s="184">
        <v>0</v>
      </c>
      <c r="FP30" s="184">
        <v>-0.26778389105822953</v>
      </c>
      <c r="FQ30" s="184">
        <v>-0.26778389105822953</v>
      </c>
      <c r="FR30" s="184">
        <v>0</v>
      </c>
      <c r="FS30" s="184">
        <v>0</v>
      </c>
    </row>
    <row r="31" spans="1:176" s="10" customFormat="1" x14ac:dyDescent="0.25">
      <c r="A31" s="66"/>
      <c r="B31" s="87"/>
      <c r="C31" s="47" t="s">
        <v>24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</row>
    <row r="32" spans="1:176" s="10" customFormat="1" x14ac:dyDescent="0.25">
      <c r="A32" s="66" t="s">
        <v>67</v>
      </c>
      <c r="B32" s="87" t="s">
        <v>67</v>
      </c>
      <c r="C32" s="47" t="s">
        <v>23</v>
      </c>
      <c r="D32" s="184">
        <v>8.2852863235465719</v>
      </c>
      <c r="E32" s="184">
        <v>8.2852863235465719</v>
      </c>
      <c r="F32" s="184">
        <v>0</v>
      </c>
      <c r="G32" s="184">
        <v>0</v>
      </c>
      <c r="H32" s="184">
        <v>-1.0028858412788111</v>
      </c>
      <c r="I32" s="184">
        <v>-1.0028858412788111</v>
      </c>
      <c r="J32" s="184">
        <v>0</v>
      </c>
      <c r="K32" s="184">
        <v>0</v>
      </c>
      <c r="L32" s="184">
        <v>-0.9084727484707571</v>
      </c>
      <c r="M32" s="184">
        <v>-0.9084727484707571</v>
      </c>
      <c r="N32" s="184">
        <v>0</v>
      </c>
      <c r="O32" s="184">
        <v>0</v>
      </c>
      <c r="P32" s="184">
        <v>1.333005724569432</v>
      </c>
      <c r="Q32" s="184">
        <v>1.333005724569432</v>
      </c>
      <c r="R32" s="184">
        <v>0</v>
      </c>
      <c r="S32" s="184">
        <v>0</v>
      </c>
      <c r="T32" s="184">
        <v>-4.0355296461988814</v>
      </c>
      <c r="U32" s="184">
        <v>-4.0355296461988814</v>
      </c>
      <c r="V32" s="184">
        <v>0</v>
      </c>
      <c r="W32" s="184">
        <v>0</v>
      </c>
      <c r="X32" s="184">
        <v>3.9812358767079559E-3</v>
      </c>
      <c r="Y32" s="184">
        <v>3.9812358767079559E-3</v>
      </c>
      <c r="Z32" s="184">
        <v>0</v>
      </c>
      <c r="AA32" s="184">
        <v>0</v>
      </c>
      <c r="AB32" s="184">
        <v>-1.8912568469769298</v>
      </c>
      <c r="AC32" s="184">
        <v>-1.8912568469769298</v>
      </c>
      <c r="AD32" s="184">
        <v>0</v>
      </c>
      <c r="AE32" s="184">
        <v>0</v>
      </c>
      <c r="AF32" s="184">
        <v>5.1981722693887633</v>
      </c>
      <c r="AG32" s="184">
        <v>5.1981722693887633</v>
      </c>
      <c r="AH32" s="184">
        <v>0</v>
      </c>
      <c r="AI32" s="184">
        <v>0</v>
      </c>
      <c r="AJ32" s="184">
        <v>-2.3532986548902386</v>
      </c>
      <c r="AK32" s="184">
        <v>-2.3532986548902386</v>
      </c>
      <c r="AL32" s="184">
        <v>0</v>
      </c>
      <c r="AM32" s="184">
        <v>0</v>
      </c>
      <c r="AN32" s="184">
        <v>-3.3779627841167468</v>
      </c>
      <c r="AO32" s="184">
        <v>-3.3779627841167468</v>
      </c>
      <c r="AP32" s="184">
        <v>0</v>
      </c>
      <c r="AQ32" s="184">
        <v>0</v>
      </c>
      <c r="AR32" s="184">
        <v>-1.7305171165973408</v>
      </c>
      <c r="AS32" s="184">
        <v>-2.5831871531659489</v>
      </c>
      <c r="AT32" s="184">
        <v>0</v>
      </c>
      <c r="AU32" s="184">
        <v>0.85267003656860818</v>
      </c>
      <c r="AV32" s="184">
        <v>-1.065461596012824</v>
      </c>
      <c r="AW32" s="184">
        <v>-1.065461596012824</v>
      </c>
      <c r="AX32" s="184">
        <v>0</v>
      </c>
      <c r="AY32" s="184">
        <v>0</v>
      </c>
      <c r="AZ32" s="184">
        <v>-0.90343542134763766</v>
      </c>
      <c r="BA32" s="184">
        <v>-0.90343542134763766</v>
      </c>
      <c r="BB32" s="184">
        <v>0</v>
      </c>
      <c r="BC32" s="184">
        <v>0</v>
      </c>
      <c r="BD32" s="184">
        <v>2.7091179602414996</v>
      </c>
      <c r="BE32" s="184">
        <v>2.7091179602414996</v>
      </c>
      <c r="BF32" s="184">
        <v>0</v>
      </c>
      <c r="BG32" s="184">
        <v>0</v>
      </c>
      <c r="BH32" s="184">
        <v>-0.2458940560886731</v>
      </c>
      <c r="BI32" s="184">
        <v>-0.2458940560886731</v>
      </c>
      <c r="BJ32" s="184">
        <v>0</v>
      </c>
      <c r="BK32" s="184">
        <v>0</v>
      </c>
      <c r="BL32" s="184">
        <v>0.93823470436142031</v>
      </c>
      <c r="BM32" s="184">
        <v>0.93823470436142031</v>
      </c>
      <c r="BN32" s="184">
        <v>0</v>
      </c>
      <c r="BO32" s="184">
        <v>0</v>
      </c>
      <c r="BP32" s="184">
        <v>1.7602940665692208</v>
      </c>
      <c r="BQ32" s="184">
        <v>1.7602940665692208</v>
      </c>
      <c r="BR32" s="184">
        <v>0</v>
      </c>
      <c r="BS32" s="184">
        <v>0</v>
      </c>
      <c r="BT32" s="184">
        <v>-1.9548364338015323</v>
      </c>
      <c r="BU32" s="184">
        <v>-1.9548364338015323</v>
      </c>
      <c r="BV32" s="184">
        <v>0</v>
      </c>
      <c r="BW32" s="184">
        <v>0</v>
      </c>
      <c r="BX32" s="184">
        <v>3.2305905142496272</v>
      </c>
      <c r="BY32" s="184">
        <v>3.2305905142496272</v>
      </c>
      <c r="BZ32" s="184">
        <v>0</v>
      </c>
      <c r="CA32" s="184">
        <v>0</v>
      </c>
      <c r="CB32" s="184">
        <v>-0.8065847815261159</v>
      </c>
      <c r="CC32" s="184">
        <v>-0.8065847815261159</v>
      </c>
      <c r="CD32" s="184">
        <v>0</v>
      </c>
      <c r="CE32" s="184">
        <v>0</v>
      </c>
      <c r="CF32" s="184">
        <v>4.1376353628081119E-2</v>
      </c>
      <c r="CG32" s="184">
        <v>4.1376353628081119E-2</v>
      </c>
      <c r="CH32" s="184">
        <v>0</v>
      </c>
      <c r="CI32" s="184">
        <v>0</v>
      </c>
      <c r="CJ32" s="184">
        <v>-2.3238854329871304</v>
      </c>
      <c r="CK32" s="184">
        <v>-2.3238854329871304</v>
      </c>
      <c r="CL32" s="184">
        <v>0</v>
      </c>
      <c r="CM32" s="184">
        <v>0</v>
      </c>
      <c r="CN32" s="184">
        <v>-3.5572913487482518</v>
      </c>
      <c r="CO32" s="184">
        <v>-3.5572913487482518</v>
      </c>
      <c r="CP32" s="184">
        <v>0</v>
      </c>
      <c r="CQ32" s="184">
        <v>0</v>
      </c>
      <c r="CR32" s="184">
        <v>-2.317005459918434</v>
      </c>
      <c r="CS32" s="184">
        <v>-2.317005459918434</v>
      </c>
      <c r="CT32" s="184">
        <v>0</v>
      </c>
      <c r="CU32" s="184">
        <v>0</v>
      </c>
      <c r="CV32" s="184">
        <v>4.1002763629521208</v>
      </c>
      <c r="CW32" s="184">
        <v>4.1002763629521208</v>
      </c>
      <c r="CX32" s="184">
        <v>0</v>
      </c>
      <c r="CY32" s="184">
        <v>0</v>
      </c>
      <c r="CZ32" s="184">
        <v>-1.2277329193531887</v>
      </c>
      <c r="DA32" s="184">
        <v>-1.2277329193531887</v>
      </c>
      <c r="DB32" s="184">
        <v>0</v>
      </c>
      <c r="DC32" s="184">
        <v>0</v>
      </c>
      <c r="DD32" s="184">
        <v>1.9376402177938583</v>
      </c>
      <c r="DE32" s="184">
        <v>1.9376402177938583</v>
      </c>
      <c r="DF32" s="184">
        <v>0</v>
      </c>
      <c r="DG32" s="184">
        <v>0</v>
      </c>
      <c r="DH32" s="184">
        <v>2.8768921299040975</v>
      </c>
      <c r="DI32" s="184">
        <v>2.8768921299040975</v>
      </c>
      <c r="DJ32" s="184">
        <v>0</v>
      </c>
      <c r="DK32" s="184">
        <v>0</v>
      </c>
      <c r="DL32" s="184">
        <v>0.99814697239286976</v>
      </c>
      <c r="DM32" s="184">
        <v>0.99814697239286976</v>
      </c>
      <c r="DN32" s="184">
        <v>0</v>
      </c>
      <c r="DO32" s="184">
        <v>0</v>
      </c>
      <c r="DP32" s="184">
        <v>4.4276967874106816</v>
      </c>
      <c r="DQ32" s="184">
        <v>4.4276967874106816</v>
      </c>
      <c r="DR32" s="184">
        <v>0</v>
      </c>
      <c r="DS32" s="184">
        <v>0</v>
      </c>
      <c r="DT32" s="184">
        <v>6.0960913217641206</v>
      </c>
      <c r="DU32" s="184">
        <v>6.0960913217641206</v>
      </c>
      <c r="DV32" s="184">
        <v>0</v>
      </c>
      <c r="DW32" s="184">
        <v>0</v>
      </c>
      <c r="DX32" s="184">
        <v>-10.244993429835496</v>
      </c>
      <c r="DY32" s="184">
        <v>-10.244993429835496</v>
      </c>
      <c r="DZ32" s="184">
        <v>0</v>
      </c>
      <c r="EA32" s="184">
        <v>0</v>
      </c>
      <c r="EB32" s="184">
        <v>-6.8634246332664262</v>
      </c>
      <c r="EC32" s="184">
        <v>-6.8634246332664262</v>
      </c>
      <c r="ED32" s="184">
        <v>0</v>
      </c>
      <c r="EE32" s="184">
        <v>0</v>
      </c>
      <c r="EF32" s="184">
        <v>-1.8687893193305456</v>
      </c>
      <c r="EG32" s="184">
        <v>-1.8687893193305456</v>
      </c>
      <c r="EH32" s="184">
        <v>0</v>
      </c>
      <c r="EI32" s="184">
        <v>0</v>
      </c>
      <c r="EJ32" s="184">
        <v>-44.131430790163684</v>
      </c>
      <c r="EK32" s="184">
        <v>16.454521173937408</v>
      </c>
      <c r="EL32" s="184">
        <v>0</v>
      </c>
      <c r="EM32" s="184">
        <v>-60.585951964101092</v>
      </c>
      <c r="EN32" s="184">
        <v>-17.641337322026249</v>
      </c>
      <c r="EO32" s="184">
        <v>-17.641337322026249</v>
      </c>
      <c r="EP32" s="184">
        <v>0</v>
      </c>
      <c r="EQ32" s="184">
        <v>0</v>
      </c>
      <c r="ER32" s="184">
        <v>9.9469615633318558</v>
      </c>
      <c r="ES32" s="184">
        <v>9.9469615633318558</v>
      </c>
      <c r="ET32" s="184">
        <v>0</v>
      </c>
      <c r="EU32" s="184">
        <v>0</v>
      </c>
      <c r="EV32" s="184">
        <v>3.5665982014792235</v>
      </c>
      <c r="EW32" s="184">
        <v>3.5665982014792235</v>
      </c>
      <c r="EX32" s="184">
        <v>0</v>
      </c>
      <c r="EY32" s="184">
        <v>0</v>
      </c>
      <c r="EZ32" s="184">
        <v>-14.157515810855234</v>
      </c>
      <c r="FA32" s="184">
        <v>-14.157515810855234</v>
      </c>
      <c r="FB32" s="184">
        <v>0</v>
      </c>
      <c r="FC32" s="184">
        <v>0</v>
      </c>
      <c r="FD32" s="184">
        <v>24.80927453591282</v>
      </c>
      <c r="FE32" s="184">
        <v>24.80927453591282</v>
      </c>
      <c r="FF32" s="184">
        <v>0</v>
      </c>
      <c r="FG32" s="184">
        <v>0</v>
      </c>
      <c r="FH32" s="184">
        <v>-12.179156716636157</v>
      </c>
      <c r="FI32" s="184">
        <v>-12.179156716636157</v>
      </c>
      <c r="FJ32" s="184">
        <v>0</v>
      </c>
      <c r="FK32" s="184">
        <v>0</v>
      </c>
      <c r="FL32" s="184">
        <v>-27.145761715338949</v>
      </c>
      <c r="FM32" s="184">
        <v>-27.145761715338949</v>
      </c>
      <c r="FN32" s="184">
        <v>0</v>
      </c>
      <c r="FO32" s="184">
        <v>0</v>
      </c>
      <c r="FP32" s="184">
        <v>-0.26778389105822953</v>
      </c>
      <c r="FQ32" s="184">
        <v>-0.26778389105822953</v>
      </c>
      <c r="FR32" s="184">
        <v>0</v>
      </c>
      <c r="FS32" s="184">
        <v>0</v>
      </c>
    </row>
    <row r="33" spans="1:175" s="10" customFormat="1" x14ac:dyDescent="0.25">
      <c r="A33" s="66"/>
      <c r="B33" s="87"/>
      <c r="C33" s="179" t="s">
        <v>241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>
        <v>0</v>
      </c>
      <c r="CG33" s="184">
        <v>0</v>
      </c>
      <c r="CH33" s="184">
        <v>0</v>
      </c>
      <c r="CI33" s="184">
        <v>0</v>
      </c>
      <c r="CJ33" s="184">
        <v>0</v>
      </c>
      <c r="CK33" s="184">
        <v>0</v>
      </c>
      <c r="CL33" s="184">
        <v>0</v>
      </c>
      <c r="CM33" s="184">
        <v>0</v>
      </c>
      <c r="CN33" s="184">
        <v>0</v>
      </c>
      <c r="CO33" s="184">
        <v>0</v>
      </c>
      <c r="CP33" s="184">
        <v>0</v>
      </c>
      <c r="CQ33" s="184">
        <v>0</v>
      </c>
      <c r="CR33" s="184">
        <v>0</v>
      </c>
      <c r="CS33" s="184">
        <v>0</v>
      </c>
      <c r="CT33" s="184">
        <v>0</v>
      </c>
      <c r="CU33" s="184">
        <v>0</v>
      </c>
      <c r="CV33" s="184">
        <v>0</v>
      </c>
      <c r="CW33" s="184">
        <v>0</v>
      </c>
      <c r="CX33" s="184">
        <v>0</v>
      </c>
      <c r="CY33" s="184">
        <v>0</v>
      </c>
      <c r="CZ33" s="184">
        <v>0</v>
      </c>
      <c r="DA33" s="184">
        <v>0</v>
      </c>
      <c r="DB33" s="184">
        <v>0</v>
      </c>
      <c r="DC33" s="184">
        <v>0</v>
      </c>
      <c r="DD33" s="184">
        <v>0</v>
      </c>
      <c r="DE33" s="184">
        <v>0</v>
      </c>
      <c r="DF33" s="184">
        <v>0</v>
      </c>
      <c r="DG33" s="184">
        <v>0</v>
      </c>
      <c r="DH33" s="184">
        <v>0</v>
      </c>
      <c r="DI33" s="184">
        <v>0</v>
      </c>
      <c r="DJ33" s="184">
        <v>0</v>
      </c>
      <c r="DK33" s="184">
        <v>0</v>
      </c>
      <c r="DL33" s="184">
        <v>0</v>
      </c>
      <c r="DM33" s="184">
        <v>0</v>
      </c>
      <c r="DN33" s="184">
        <v>0</v>
      </c>
      <c r="DO33" s="184">
        <v>0</v>
      </c>
      <c r="DP33" s="184">
        <v>0</v>
      </c>
      <c r="DQ33" s="184">
        <v>0</v>
      </c>
      <c r="DR33" s="184">
        <v>0</v>
      </c>
      <c r="DS33" s="184">
        <v>0</v>
      </c>
      <c r="DT33" s="184">
        <v>0</v>
      </c>
      <c r="DU33" s="184">
        <v>0</v>
      </c>
      <c r="DV33" s="184">
        <v>0</v>
      </c>
      <c r="DW33" s="184">
        <v>0</v>
      </c>
      <c r="DX33" s="184">
        <v>0</v>
      </c>
      <c r="DY33" s="184">
        <v>0</v>
      </c>
      <c r="DZ33" s="184">
        <v>0</v>
      </c>
      <c r="EA33" s="184">
        <v>0</v>
      </c>
      <c r="EB33" s="184">
        <v>0</v>
      </c>
      <c r="EC33" s="184">
        <v>0</v>
      </c>
      <c r="ED33" s="184">
        <v>0</v>
      </c>
      <c r="EE33" s="184">
        <v>0</v>
      </c>
      <c r="EF33" s="184">
        <v>0</v>
      </c>
      <c r="EG33" s="184">
        <v>0</v>
      </c>
      <c r="EH33" s="184">
        <v>0</v>
      </c>
      <c r="EI33" s="184">
        <v>0</v>
      </c>
      <c r="EJ33" s="184">
        <v>0</v>
      </c>
      <c r="EK33" s="184">
        <v>0</v>
      </c>
      <c r="EL33" s="184">
        <v>0</v>
      </c>
      <c r="EM33" s="184">
        <v>0</v>
      </c>
      <c r="EN33" s="184">
        <v>0</v>
      </c>
      <c r="EO33" s="184">
        <v>0</v>
      </c>
      <c r="EP33" s="184">
        <v>0</v>
      </c>
      <c r="EQ33" s="184">
        <v>0</v>
      </c>
      <c r="ER33" s="184">
        <v>0</v>
      </c>
      <c r="ES33" s="184">
        <v>0</v>
      </c>
      <c r="ET33" s="184">
        <v>0</v>
      </c>
      <c r="EU33" s="184">
        <v>0</v>
      </c>
      <c r="EV33" s="184">
        <v>0</v>
      </c>
      <c r="EW33" s="184">
        <v>0</v>
      </c>
      <c r="EX33" s="184">
        <v>0</v>
      </c>
      <c r="EY33" s="184">
        <v>0</v>
      </c>
      <c r="EZ33" s="184">
        <v>0</v>
      </c>
      <c r="FA33" s="184">
        <v>0</v>
      </c>
      <c r="FB33" s="184">
        <v>0</v>
      </c>
      <c r="FC33" s="184">
        <v>0</v>
      </c>
      <c r="FD33" s="184">
        <v>0</v>
      </c>
      <c r="FE33" s="184">
        <v>0</v>
      </c>
      <c r="FF33" s="184">
        <v>0</v>
      </c>
      <c r="FG33" s="184">
        <v>0</v>
      </c>
      <c r="FH33" s="184">
        <v>0</v>
      </c>
      <c r="FI33" s="184">
        <v>0</v>
      </c>
      <c r="FJ33" s="184">
        <v>0</v>
      </c>
      <c r="FK33" s="184">
        <v>0</v>
      </c>
      <c r="FL33" s="184">
        <v>0</v>
      </c>
      <c r="FM33" s="184">
        <v>0</v>
      </c>
      <c r="FN33" s="184">
        <v>0</v>
      </c>
      <c r="FO33" s="184">
        <v>0</v>
      </c>
      <c r="FP33" s="184">
        <v>0</v>
      </c>
      <c r="FQ33" s="184">
        <v>0</v>
      </c>
      <c r="FR33" s="184">
        <v>0</v>
      </c>
      <c r="FS33" s="184">
        <v>0</v>
      </c>
    </row>
    <row r="34" spans="1:175" s="10" customFormat="1" x14ac:dyDescent="0.25">
      <c r="A34" s="66"/>
      <c r="B34" s="87"/>
      <c r="C34" s="179" t="s">
        <v>242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>
        <v>0</v>
      </c>
      <c r="CG34" s="184">
        <v>0</v>
      </c>
      <c r="CH34" s="184">
        <v>0</v>
      </c>
      <c r="CI34" s="184">
        <v>0</v>
      </c>
      <c r="CJ34" s="184">
        <v>0</v>
      </c>
      <c r="CK34" s="184">
        <v>0</v>
      </c>
      <c r="CL34" s="184">
        <v>0</v>
      </c>
      <c r="CM34" s="184">
        <v>0</v>
      </c>
      <c r="CN34" s="184">
        <v>0</v>
      </c>
      <c r="CO34" s="184">
        <v>0</v>
      </c>
      <c r="CP34" s="184">
        <v>0</v>
      </c>
      <c r="CQ34" s="184">
        <v>0</v>
      </c>
      <c r="CR34" s="184">
        <v>0</v>
      </c>
      <c r="CS34" s="184">
        <v>0</v>
      </c>
      <c r="CT34" s="184">
        <v>0</v>
      </c>
      <c r="CU34" s="184">
        <v>0</v>
      </c>
      <c r="CV34" s="184">
        <v>0</v>
      </c>
      <c r="CW34" s="184">
        <v>0</v>
      </c>
      <c r="CX34" s="184">
        <v>0</v>
      </c>
      <c r="CY34" s="184">
        <v>0</v>
      </c>
      <c r="CZ34" s="184">
        <v>0</v>
      </c>
      <c r="DA34" s="184">
        <v>0</v>
      </c>
      <c r="DB34" s="184">
        <v>0</v>
      </c>
      <c r="DC34" s="184">
        <v>0</v>
      </c>
      <c r="DD34" s="184">
        <v>0</v>
      </c>
      <c r="DE34" s="184">
        <v>0</v>
      </c>
      <c r="DF34" s="184">
        <v>0</v>
      </c>
      <c r="DG34" s="184">
        <v>0</v>
      </c>
      <c r="DH34" s="184">
        <v>0</v>
      </c>
      <c r="DI34" s="184">
        <v>0</v>
      </c>
      <c r="DJ34" s="184">
        <v>0</v>
      </c>
      <c r="DK34" s="184">
        <v>0</v>
      </c>
      <c r="DL34" s="184">
        <v>0</v>
      </c>
      <c r="DM34" s="184">
        <v>0</v>
      </c>
      <c r="DN34" s="184">
        <v>0</v>
      </c>
      <c r="DO34" s="184">
        <v>0</v>
      </c>
      <c r="DP34" s="184">
        <v>0</v>
      </c>
      <c r="DQ34" s="184">
        <v>0</v>
      </c>
      <c r="DR34" s="184">
        <v>0</v>
      </c>
      <c r="DS34" s="184">
        <v>0</v>
      </c>
      <c r="DT34" s="184">
        <v>0</v>
      </c>
      <c r="DU34" s="184">
        <v>0</v>
      </c>
      <c r="DV34" s="184">
        <v>0</v>
      </c>
      <c r="DW34" s="184">
        <v>0</v>
      </c>
      <c r="DX34" s="184">
        <v>0</v>
      </c>
      <c r="DY34" s="184">
        <v>0</v>
      </c>
      <c r="DZ34" s="184">
        <v>0</v>
      </c>
      <c r="EA34" s="184">
        <v>0</v>
      </c>
      <c r="EB34" s="184">
        <v>0</v>
      </c>
      <c r="EC34" s="184">
        <v>0</v>
      </c>
      <c r="ED34" s="184">
        <v>0</v>
      </c>
      <c r="EE34" s="184">
        <v>0</v>
      </c>
      <c r="EF34" s="184">
        <v>0</v>
      </c>
      <c r="EG34" s="184">
        <v>0</v>
      </c>
      <c r="EH34" s="184">
        <v>0</v>
      </c>
      <c r="EI34" s="184">
        <v>0</v>
      </c>
      <c r="EJ34" s="184">
        <v>0</v>
      </c>
      <c r="EK34" s="184">
        <v>0</v>
      </c>
      <c r="EL34" s="184">
        <v>0</v>
      </c>
      <c r="EM34" s="184">
        <v>0</v>
      </c>
      <c r="EN34" s="184">
        <v>0</v>
      </c>
      <c r="EO34" s="184">
        <v>0</v>
      </c>
      <c r="EP34" s="184">
        <v>0</v>
      </c>
      <c r="EQ34" s="184">
        <v>0</v>
      </c>
      <c r="ER34" s="184">
        <v>0</v>
      </c>
      <c r="ES34" s="184">
        <v>0</v>
      </c>
      <c r="ET34" s="184">
        <v>0</v>
      </c>
      <c r="EU34" s="184">
        <v>0</v>
      </c>
      <c r="EV34" s="184">
        <v>0</v>
      </c>
      <c r="EW34" s="184">
        <v>0</v>
      </c>
      <c r="EX34" s="184">
        <v>0</v>
      </c>
      <c r="EY34" s="184">
        <v>0</v>
      </c>
      <c r="EZ34" s="184">
        <v>0</v>
      </c>
      <c r="FA34" s="184">
        <v>0</v>
      </c>
      <c r="FB34" s="184">
        <v>0</v>
      </c>
      <c r="FC34" s="184">
        <v>0</v>
      </c>
      <c r="FD34" s="184">
        <v>0</v>
      </c>
      <c r="FE34" s="184">
        <v>0</v>
      </c>
      <c r="FF34" s="184">
        <v>0</v>
      </c>
      <c r="FG34" s="184">
        <v>0</v>
      </c>
      <c r="FH34" s="184">
        <v>0</v>
      </c>
      <c r="FI34" s="184">
        <v>0</v>
      </c>
      <c r="FJ34" s="184">
        <v>0</v>
      </c>
      <c r="FK34" s="184">
        <v>0</v>
      </c>
      <c r="FL34" s="184">
        <v>0</v>
      </c>
      <c r="FM34" s="184">
        <v>0</v>
      </c>
      <c r="FN34" s="184">
        <v>0</v>
      </c>
      <c r="FO34" s="184">
        <v>0</v>
      </c>
      <c r="FP34" s="184">
        <v>0</v>
      </c>
      <c r="FQ34" s="184">
        <v>0</v>
      </c>
      <c r="FR34" s="184">
        <v>0</v>
      </c>
      <c r="FS34" s="184">
        <v>0</v>
      </c>
    </row>
    <row r="35" spans="1:175" s="10" customFormat="1" x14ac:dyDescent="0.25">
      <c r="A35" s="66"/>
      <c r="B35" s="87"/>
      <c r="C35" s="179" t="s">
        <v>243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>
        <v>0</v>
      </c>
      <c r="CG35" s="184">
        <v>0</v>
      </c>
      <c r="CH35" s="184">
        <v>0</v>
      </c>
      <c r="CI35" s="184">
        <v>0</v>
      </c>
      <c r="CJ35" s="184">
        <v>0</v>
      </c>
      <c r="CK35" s="184">
        <v>0</v>
      </c>
      <c r="CL35" s="184">
        <v>0</v>
      </c>
      <c r="CM35" s="184">
        <v>0</v>
      </c>
      <c r="CN35" s="184">
        <v>0</v>
      </c>
      <c r="CO35" s="184">
        <v>0</v>
      </c>
      <c r="CP35" s="184">
        <v>0</v>
      </c>
      <c r="CQ35" s="184">
        <v>0</v>
      </c>
      <c r="CR35" s="184">
        <v>0</v>
      </c>
      <c r="CS35" s="184">
        <v>0</v>
      </c>
      <c r="CT35" s="184">
        <v>0</v>
      </c>
      <c r="CU35" s="184">
        <v>0</v>
      </c>
      <c r="CV35" s="184">
        <v>0</v>
      </c>
      <c r="CW35" s="184">
        <v>0</v>
      </c>
      <c r="CX35" s="184">
        <v>0</v>
      </c>
      <c r="CY35" s="184">
        <v>0</v>
      </c>
      <c r="CZ35" s="184">
        <v>0</v>
      </c>
      <c r="DA35" s="184">
        <v>0</v>
      </c>
      <c r="DB35" s="184">
        <v>0</v>
      </c>
      <c r="DC35" s="184">
        <v>0</v>
      </c>
      <c r="DD35" s="184">
        <v>0</v>
      </c>
      <c r="DE35" s="184">
        <v>0</v>
      </c>
      <c r="DF35" s="184">
        <v>0</v>
      </c>
      <c r="DG35" s="184">
        <v>0</v>
      </c>
      <c r="DH35" s="184">
        <v>0</v>
      </c>
      <c r="DI35" s="184">
        <v>0</v>
      </c>
      <c r="DJ35" s="184">
        <v>0</v>
      </c>
      <c r="DK35" s="184">
        <v>0</v>
      </c>
      <c r="DL35" s="184">
        <v>0</v>
      </c>
      <c r="DM35" s="184">
        <v>0</v>
      </c>
      <c r="DN35" s="184">
        <v>0</v>
      </c>
      <c r="DO35" s="184">
        <v>0</v>
      </c>
      <c r="DP35" s="184">
        <v>0</v>
      </c>
      <c r="DQ35" s="184">
        <v>0</v>
      </c>
      <c r="DR35" s="184">
        <v>0</v>
      </c>
      <c r="DS35" s="184">
        <v>0</v>
      </c>
      <c r="DT35" s="184">
        <v>0</v>
      </c>
      <c r="DU35" s="184">
        <v>0</v>
      </c>
      <c r="DV35" s="184">
        <v>0</v>
      </c>
      <c r="DW35" s="184">
        <v>0</v>
      </c>
      <c r="DX35" s="184">
        <v>0</v>
      </c>
      <c r="DY35" s="184">
        <v>0</v>
      </c>
      <c r="DZ35" s="184">
        <v>0</v>
      </c>
      <c r="EA35" s="184">
        <v>0</v>
      </c>
      <c r="EB35" s="184">
        <v>0</v>
      </c>
      <c r="EC35" s="184">
        <v>0</v>
      </c>
      <c r="ED35" s="184">
        <v>0</v>
      </c>
      <c r="EE35" s="184">
        <v>0</v>
      </c>
      <c r="EF35" s="184">
        <v>0</v>
      </c>
      <c r="EG35" s="184">
        <v>0</v>
      </c>
      <c r="EH35" s="184">
        <v>0</v>
      </c>
      <c r="EI35" s="184">
        <v>0</v>
      </c>
      <c r="EJ35" s="184">
        <v>0</v>
      </c>
      <c r="EK35" s="184">
        <v>0</v>
      </c>
      <c r="EL35" s="184">
        <v>0</v>
      </c>
      <c r="EM35" s="184">
        <v>0</v>
      </c>
      <c r="EN35" s="184">
        <v>0</v>
      </c>
      <c r="EO35" s="184">
        <v>0</v>
      </c>
      <c r="EP35" s="184">
        <v>0</v>
      </c>
      <c r="EQ35" s="184">
        <v>0</v>
      </c>
      <c r="ER35" s="184">
        <v>0</v>
      </c>
      <c r="ES35" s="184">
        <v>0</v>
      </c>
      <c r="ET35" s="184">
        <v>0</v>
      </c>
      <c r="EU35" s="184">
        <v>0</v>
      </c>
      <c r="EV35" s="184">
        <v>0</v>
      </c>
      <c r="EW35" s="184">
        <v>0</v>
      </c>
      <c r="EX35" s="184">
        <v>0</v>
      </c>
      <c r="EY35" s="184">
        <v>0</v>
      </c>
      <c r="EZ35" s="184">
        <v>0</v>
      </c>
      <c r="FA35" s="184">
        <v>0</v>
      </c>
      <c r="FB35" s="184">
        <v>0</v>
      </c>
      <c r="FC35" s="184">
        <v>0</v>
      </c>
      <c r="FD35" s="184">
        <v>0</v>
      </c>
      <c r="FE35" s="184">
        <v>0</v>
      </c>
      <c r="FF35" s="184">
        <v>0</v>
      </c>
      <c r="FG35" s="184">
        <v>0</v>
      </c>
      <c r="FH35" s="184">
        <v>0</v>
      </c>
      <c r="FI35" s="184">
        <v>0</v>
      </c>
      <c r="FJ35" s="184">
        <v>0</v>
      </c>
      <c r="FK35" s="184">
        <v>0</v>
      </c>
      <c r="FL35" s="184">
        <v>0</v>
      </c>
      <c r="FM35" s="184">
        <v>0</v>
      </c>
      <c r="FN35" s="184">
        <v>0</v>
      </c>
      <c r="FO35" s="184">
        <v>0</v>
      </c>
      <c r="FP35" s="184">
        <v>0</v>
      </c>
      <c r="FQ35" s="184">
        <v>0</v>
      </c>
      <c r="FR35" s="184">
        <v>0</v>
      </c>
      <c r="FS35" s="184">
        <v>0</v>
      </c>
    </row>
    <row r="36" spans="1:175" s="10" customFormat="1" ht="34.200000000000003" x14ac:dyDescent="0.25">
      <c r="A36" s="66"/>
      <c r="B36" s="87"/>
      <c r="C36" s="179" t="s">
        <v>244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>
        <v>4.1376353628081119E-2</v>
      </c>
      <c r="CG36" s="184">
        <v>4.1376353628081119E-2</v>
      </c>
      <c r="CH36" s="184">
        <v>0</v>
      </c>
      <c r="CI36" s="184">
        <v>0</v>
      </c>
      <c r="CJ36" s="184">
        <v>-2.3238854329871304</v>
      </c>
      <c r="CK36" s="184">
        <v>-2.3238854329871304</v>
      </c>
      <c r="CL36" s="184">
        <v>0</v>
      </c>
      <c r="CM36" s="184">
        <v>0</v>
      </c>
      <c r="CN36" s="184">
        <v>-3.5572913487482518</v>
      </c>
      <c r="CO36" s="184">
        <v>-3.5572913487482518</v>
      </c>
      <c r="CP36" s="184">
        <v>0</v>
      </c>
      <c r="CQ36" s="184">
        <v>0</v>
      </c>
      <c r="CR36" s="184">
        <v>-2.317005459918434</v>
      </c>
      <c r="CS36" s="184">
        <v>-2.317005459918434</v>
      </c>
      <c r="CT36" s="184">
        <v>0</v>
      </c>
      <c r="CU36" s="184">
        <v>0</v>
      </c>
      <c r="CV36" s="184">
        <v>4.1002763629521208</v>
      </c>
      <c r="CW36" s="184">
        <v>4.1002763629521208</v>
      </c>
      <c r="CX36" s="184">
        <v>0</v>
      </c>
      <c r="CY36" s="184">
        <v>0</v>
      </c>
      <c r="CZ36" s="184">
        <v>-0.89120306652765369</v>
      </c>
      <c r="DA36" s="184">
        <v>-0.89120306652765369</v>
      </c>
      <c r="DB36" s="184">
        <v>0</v>
      </c>
      <c r="DC36" s="184">
        <v>0</v>
      </c>
      <c r="DD36" s="184">
        <v>1.6354230082012744</v>
      </c>
      <c r="DE36" s="184">
        <v>1.6354230082012744</v>
      </c>
      <c r="DF36" s="184">
        <v>0</v>
      </c>
      <c r="DG36" s="184">
        <v>0</v>
      </c>
      <c r="DH36" s="184">
        <v>2.5867575958857763</v>
      </c>
      <c r="DI36" s="184">
        <v>2.5867575958857763</v>
      </c>
      <c r="DJ36" s="184">
        <v>0</v>
      </c>
      <c r="DK36" s="184">
        <v>0</v>
      </c>
      <c r="DL36" s="184">
        <v>1.2539688631782397</v>
      </c>
      <c r="DM36" s="184">
        <v>1.2539688631782397</v>
      </c>
      <c r="DN36" s="184">
        <v>0</v>
      </c>
      <c r="DO36" s="184">
        <v>0</v>
      </c>
      <c r="DP36" s="184">
        <v>4.4276967874106816</v>
      </c>
      <c r="DQ36" s="184">
        <v>4.4276967874106816</v>
      </c>
      <c r="DR36" s="184">
        <v>0</v>
      </c>
      <c r="DS36" s="184">
        <v>0</v>
      </c>
      <c r="DT36" s="184">
        <v>6.0960913217641206</v>
      </c>
      <c r="DU36" s="184">
        <v>6.0960913217641206</v>
      </c>
      <c r="DV36" s="184">
        <v>0</v>
      </c>
      <c r="DW36" s="184">
        <v>0</v>
      </c>
      <c r="DX36" s="184">
        <v>-10.244993429835496</v>
      </c>
      <c r="DY36" s="184">
        <v>-10.244993429835496</v>
      </c>
      <c r="DZ36" s="184">
        <v>0</v>
      </c>
      <c r="EA36" s="184">
        <v>0</v>
      </c>
      <c r="EB36" s="184">
        <v>-6.9553489593299744</v>
      </c>
      <c r="EC36" s="184">
        <v>-6.9553489593299744</v>
      </c>
      <c r="ED36" s="184">
        <v>0</v>
      </c>
      <c r="EE36" s="184">
        <v>0</v>
      </c>
      <c r="EF36" s="184">
        <v>-1.7876702061888068</v>
      </c>
      <c r="EG36" s="184">
        <v>-1.7876702061888068</v>
      </c>
      <c r="EH36" s="184">
        <v>0</v>
      </c>
      <c r="EI36" s="184">
        <v>0</v>
      </c>
      <c r="EJ36" s="184">
        <v>-43.66595255763054</v>
      </c>
      <c r="EK36" s="184">
        <v>16.919999406470552</v>
      </c>
      <c r="EL36" s="184">
        <v>0</v>
      </c>
      <c r="EM36" s="184">
        <v>-60.585951964101092</v>
      </c>
      <c r="EN36" s="184">
        <v>-18.096010341637584</v>
      </c>
      <c r="EO36" s="184">
        <v>-17.631178326346365</v>
      </c>
      <c r="EP36" s="184">
        <v>0</v>
      </c>
      <c r="EQ36" s="184">
        <v>-0.46483201529121715</v>
      </c>
      <c r="ER36" s="184">
        <v>9.9970906732522753</v>
      </c>
      <c r="ES36" s="184">
        <v>9.9970906732522753</v>
      </c>
      <c r="ET36" s="184">
        <v>0</v>
      </c>
      <c r="EU36" s="184">
        <v>0</v>
      </c>
      <c r="EV36" s="184">
        <v>3.5286290188561225</v>
      </c>
      <c r="EW36" s="184">
        <v>3.5286290188561225</v>
      </c>
      <c r="EX36" s="184">
        <v>0</v>
      </c>
      <c r="EY36" s="184">
        <v>0</v>
      </c>
      <c r="EZ36" s="184">
        <v>-13.758391434902155</v>
      </c>
      <c r="FA36" s="184">
        <v>-13.758391434902155</v>
      </c>
      <c r="FB36" s="184">
        <v>0</v>
      </c>
      <c r="FC36" s="184">
        <v>0</v>
      </c>
      <c r="FD36" s="184">
        <v>25.397990232662423</v>
      </c>
      <c r="FE36" s="184">
        <v>25.397990232662423</v>
      </c>
      <c r="FF36" s="184">
        <v>0</v>
      </c>
      <c r="FG36" s="184">
        <v>0</v>
      </c>
      <c r="FH36" s="184">
        <v>-12.179156716636157</v>
      </c>
      <c r="FI36" s="184">
        <v>-12.179156716636157</v>
      </c>
      <c r="FJ36" s="184">
        <v>0</v>
      </c>
      <c r="FK36" s="184">
        <v>0</v>
      </c>
      <c r="FL36" s="184">
        <v>-27.145761715338949</v>
      </c>
      <c r="FM36" s="184">
        <v>-27.145761715338949</v>
      </c>
      <c r="FN36" s="184">
        <v>0</v>
      </c>
      <c r="FO36" s="184">
        <v>0</v>
      </c>
      <c r="FP36" s="184">
        <v>-0.26778389105822953</v>
      </c>
      <c r="FQ36" s="184">
        <v>-0.26778389105822953</v>
      </c>
      <c r="FR36" s="184">
        <v>0</v>
      </c>
      <c r="FS36" s="184">
        <v>0</v>
      </c>
    </row>
    <row r="37" spans="1:175" s="10" customFormat="1" x14ac:dyDescent="0.25">
      <c r="A37" s="66"/>
      <c r="B37" s="87"/>
      <c r="C37" s="179" t="s">
        <v>245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>
        <v>0</v>
      </c>
      <c r="CG37" s="184">
        <v>0</v>
      </c>
      <c r="CH37" s="184">
        <v>0</v>
      </c>
      <c r="CI37" s="184">
        <v>0</v>
      </c>
      <c r="CJ37" s="184">
        <v>0</v>
      </c>
      <c r="CK37" s="184">
        <v>0</v>
      </c>
      <c r="CL37" s="184">
        <v>0</v>
      </c>
      <c r="CM37" s="184">
        <v>0</v>
      </c>
      <c r="CN37" s="184">
        <v>0</v>
      </c>
      <c r="CO37" s="184">
        <v>0</v>
      </c>
      <c r="CP37" s="184">
        <v>0</v>
      </c>
      <c r="CQ37" s="184">
        <v>0</v>
      </c>
      <c r="CR37" s="184">
        <v>0</v>
      </c>
      <c r="CS37" s="184">
        <v>0</v>
      </c>
      <c r="CT37" s="184">
        <v>0</v>
      </c>
      <c r="CU37" s="184">
        <v>0</v>
      </c>
      <c r="CV37" s="184">
        <v>0</v>
      </c>
      <c r="CW37" s="184">
        <v>0</v>
      </c>
      <c r="CX37" s="184">
        <v>0</v>
      </c>
      <c r="CY37" s="184">
        <v>0</v>
      </c>
      <c r="CZ37" s="184">
        <v>0</v>
      </c>
      <c r="DA37" s="184">
        <v>0</v>
      </c>
      <c r="DB37" s="184">
        <v>0</v>
      </c>
      <c r="DC37" s="184">
        <v>0</v>
      </c>
      <c r="DD37" s="184">
        <v>0</v>
      </c>
      <c r="DE37" s="184">
        <v>0</v>
      </c>
      <c r="DF37" s="184">
        <v>0</v>
      </c>
      <c r="DG37" s="184">
        <v>0</v>
      </c>
      <c r="DH37" s="184">
        <v>0</v>
      </c>
      <c r="DI37" s="184">
        <v>0</v>
      </c>
      <c r="DJ37" s="184">
        <v>0</v>
      </c>
      <c r="DK37" s="184">
        <v>0</v>
      </c>
      <c r="DL37" s="184">
        <v>0</v>
      </c>
      <c r="DM37" s="184">
        <v>0</v>
      </c>
      <c r="DN37" s="184">
        <v>0</v>
      </c>
      <c r="DO37" s="184">
        <v>0</v>
      </c>
      <c r="DP37" s="184">
        <v>0</v>
      </c>
      <c r="DQ37" s="184">
        <v>0</v>
      </c>
      <c r="DR37" s="184">
        <v>0</v>
      </c>
      <c r="DS37" s="184">
        <v>0</v>
      </c>
      <c r="DT37" s="184">
        <v>0</v>
      </c>
      <c r="DU37" s="184">
        <v>0</v>
      </c>
      <c r="DV37" s="184">
        <v>0</v>
      </c>
      <c r="DW37" s="184">
        <v>0</v>
      </c>
      <c r="DX37" s="184">
        <v>0</v>
      </c>
      <c r="DY37" s="184">
        <v>0</v>
      </c>
      <c r="DZ37" s="184">
        <v>0</v>
      </c>
      <c r="EA37" s="184">
        <v>0</v>
      </c>
      <c r="EB37" s="184">
        <v>0</v>
      </c>
      <c r="EC37" s="184">
        <v>0</v>
      </c>
      <c r="ED37" s="184">
        <v>0</v>
      </c>
      <c r="EE37" s="184">
        <v>0</v>
      </c>
      <c r="EF37" s="184">
        <v>0</v>
      </c>
      <c r="EG37" s="184">
        <v>0</v>
      </c>
      <c r="EH37" s="184">
        <v>0</v>
      </c>
      <c r="EI37" s="184">
        <v>0</v>
      </c>
      <c r="EJ37" s="184">
        <v>0</v>
      </c>
      <c r="EK37" s="184">
        <v>0</v>
      </c>
      <c r="EL37" s="184">
        <v>0</v>
      </c>
      <c r="EM37" s="184">
        <v>0</v>
      </c>
      <c r="EN37" s="184">
        <v>0</v>
      </c>
      <c r="EO37" s="184">
        <v>0</v>
      </c>
      <c r="EP37" s="184">
        <v>0</v>
      </c>
      <c r="EQ37" s="184">
        <v>0</v>
      </c>
      <c r="ER37" s="184">
        <v>0</v>
      </c>
      <c r="ES37" s="184">
        <v>0</v>
      </c>
      <c r="ET37" s="184">
        <v>0</v>
      </c>
      <c r="EU37" s="184">
        <v>0</v>
      </c>
      <c r="EV37" s="184">
        <v>0</v>
      </c>
      <c r="EW37" s="184">
        <v>0</v>
      </c>
      <c r="EX37" s="184">
        <v>0</v>
      </c>
      <c r="EY37" s="184">
        <v>0</v>
      </c>
      <c r="EZ37" s="184">
        <v>0</v>
      </c>
      <c r="FA37" s="184">
        <v>0</v>
      </c>
      <c r="FB37" s="184">
        <v>0</v>
      </c>
      <c r="FC37" s="184">
        <v>0</v>
      </c>
      <c r="FD37" s="184">
        <v>0</v>
      </c>
      <c r="FE37" s="184">
        <v>0</v>
      </c>
      <c r="FF37" s="184">
        <v>0</v>
      </c>
      <c r="FG37" s="184">
        <v>0</v>
      </c>
      <c r="FH37" s="184">
        <v>0</v>
      </c>
      <c r="FI37" s="184">
        <v>0</v>
      </c>
      <c r="FJ37" s="184">
        <v>0</v>
      </c>
      <c r="FK37" s="184">
        <v>0</v>
      </c>
      <c r="FL37" s="184">
        <v>0</v>
      </c>
      <c r="FM37" s="184">
        <v>0</v>
      </c>
      <c r="FN37" s="184">
        <v>0</v>
      </c>
      <c r="FO37" s="184">
        <v>0</v>
      </c>
      <c r="FP37" s="184">
        <v>0</v>
      </c>
      <c r="FQ37" s="184">
        <v>0</v>
      </c>
      <c r="FR37" s="184">
        <v>0</v>
      </c>
      <c r="FS37" s="184">
        <v>0</v>
      </c>
    </row>
    <row r="38" spans="1:175" s="10" customFormat="1" x14ac:dyDescent="0.25">
      <c r="A38" s="66"/>
      <c r="B38" s="87"/>
      <c r="C38" s="179" t="s">
        <v>246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>
        <v>4.1376353628081119E-2</v>
      </c>
      <c r="CG38" s="184">
        <v>4.1376353628081119E-2</v>
      </c>
      <c r="CH38" s="184">
        <v>0</v>
      </c>
      <c r="CI38" s="184">
        <v>0</v>
      </c>
      <c r="CJ38" s="184">
        <v>-2.3238854329871304</v>
      </c>
      <c r="CK38" s="184">
        <v>-2.3238854329871304</v>
      </c>
      <c r="CL38" s="184">
        <v>0</v>
      </c>
      <c r="CM38" s="184">
        <v>0</v>
      </c>
      <c r="CN38" s="184">
        <v>-3.5572913487482518</v>
      </c>
      <c r="CO38" s="184">
        <v>-3.5572913487482518</v>
      </c>
      <c r="CP38" s="184">
        <v>0</v>
      </c>
      <c r="CQ38" s="184">
        <v>0</v>
      </c>
      <c r="CR38" s="184">
        <v>-2.317005459918434</v>
      </c>
      <c r="CS38" s="184">
        <v>-2.317005459918434</v>
      </c>
      <c r="CT38" s="184">
        <v>0</v>
      </c>
      <c r="CU38" s="184">
        <v>0</v>
      </c>
      <c r="CV38" s="184">
        <v>4.1002763629521208</v>
      </c>
      <c r="CW38" s="184">
        <v>4.1002763629521208</v>
      </c>
      <c r="CX38" s="184">
        <v>0</v>
      </c>
      <c r="CY38" s="184">
        <v>0</v>
      </c>
      <c r="CZ38" s="184">
        <v>-0.89120306652765369</v>
      </c>
      <c r="DA38" s="184">
        <v>-0.89120306652765369</v>
      </c>
      <c r="DB38" s="184">
        <v>0</v>
      </c>
      <c r="DC38" s="184">
        <v>0</v>
      </c>
      <c r="DD38" s="184">
        <v>1.6354230082012744</v>
      </c>
      <c r="DE38" s="184">
        <v>1.6354230082012744</v>
      </c>
      <c r="DF38" s="184">
        <v>0</v>
      </c>
      <c r="DG38" s="184">
        <v>0</v>
      </c>
      <c r="DH38" s="184">
        <v>2.5867575958857763</v>
      </c>
      <c r="DI38" s="184">
        <v>2.5867575958857763</v>
      </c>
      <c r="DJ38" s="184">
        <v>0</v>
      </c>
      <c r="DK38" s="184">
        <v>0</v>
      </c>
      <c r="DL38" s="184">
        <v>1.2539688631782397</v>
      </c>
      <c r="DM38" s="184">
        <v>1.2539688631782397</v>
      </c>
      <c r="DN38" s="184">
        <v>0</v>
      </c>
      <c r="DO38" s="184">
        <v>0</v>
      </c>
      <c r="DP38" s="184">
        <v>4.4276967874106816</v>
      </c>
      <c r="DQ38" s="184">
        <v>4.4276967874106816</v>
      </c>
      <c r="DR38" s="184">
        <v>0</v>
      </c>
      <c r="DS38" s="184">
        <v>0</v>
      </c>
      <c r="DT38" s="184">
        <v>6.0960913217641206</v>
      </c>
      <c r="DU38" s="184">
        <v>6.0960913217641206</v>
      </c>
      <c r="DV38" s="184">
        <v>0</v>
      </c>
      <c r="DW38" s="184">
        <v>0</v>
      </c>
      <c r="DX38" s="184">
        <v>-10.244993429835496</v>
      </c>
      <c r="DY38" s="184">
        <v>-10.244993429835496</v>
      </c>
      <c r="DZ38" s="184">
        <v>0</v>
      </c>
      <c r="EA38" s="184">
        <v>0</v>
      </c>
      <c r="EB38" s="184">
        <v>-6.9553489593299744</v>
      </c>
      <c r="EC38" s="184">
        <v>-6.9553489593299744</v>
      </c>
      <c r="ED38" s="184">
        <v>0</v>
      </c>
      <c r="EE38" s="184">
        <v>0</v>
      </c>
      <c r="EF38" s="184">
        <v>-1.7876702061888068</v>
      </c>
      <c r="EG38" s="184">
        <v>-1.7876702061888068</v>
      </c>
      <c r="EH38" s="184">
        <v>0</v>
      </c>
      <c r="EI38" s="184">
        <v>0</v>
      </c>
      <c r="EJ38" s="184">
        <v>-43.66595255763054</v>
      </c>
      <c r="EK38" s="184">
        <v>16.919999406470552</v>
      </c>
      <c r="EL38" s="184">
        <v>0</v>
      </c>
      <c r="EM38" s="184">
        <v>-60.585951964101092</v>
      </c>
      <c r="EN38" s="184">
        <v>-18.096010341637584</v>
      </c>
      <c r="EO38" s="184">
        <v>-17.631178326346365</v>
      </c>
      <c r="EP38" s="184">
        <v>0</v>
      </c>
      <c r="EQ38" s="184">
        <v>-0.46483201529121715</v>
      </c>
      <c r="ER38" s="184">
        <v>9.9970906732522753</v>
      </c>
      <c r="ES38" s="184">
        <v>9.9970906732522753</v>
      </c>
      <c r="ET38" s="184">
        <v>0</v>
      </c>
      <c r="EU38" s="184">
        <v>0</v>
      </c>
      <c r="EV38" s="184">
        <v>3.5286290188561225</v>
      </c>
      <c r="EW38" s="184">
        <v>3.5286290188561225</v>
      </c>
      <c r="EX38" s="184">
        <v>0</v>
      </c>
      <c r="EY38" s="184">
        <v>0</v>
      </c>
      <c r="EZ38" s="184">
        <v>-13.758391434902155</v>
      </c>
      <c r="FA38" s="184">
        <v>-13.758391434902155</v>
      </c>
      <c r="FB38" s="184">
        <v>0</v>
      </c>
      <c r="FC38" s="184">
        <v>0</v>
      </c>
      <c r="FD38" s="184">
        <v>25.397990232662423</v>
      </c>
      <c r="FE38" s="184">
        <v>25.397990232662423</v>
      </c>
      <c r="FF38" s="184">
        <v>0</v>
      </c>
      <c r="FG38" s="184">
        <v>0</v>
      </c>
      <c r="FH38" s="184">
        <v>-12.179156716636157</v>
      </c>
      <c r="FI38" s="184">
        <v>-12.179156716636157</v>
      </c>
      <c r="FJ38" s="184">
        <v>0</v>
      </c>
      <c r="FK38" s="184">
        <v>0</v>
      </c>
      <c r="FL38" s="184">
        <v>-27.145761715338949</v>
      </c>
      <c r="FM38" s="184">
        <v>-27.145761715338949</v>
      </c>
      <c r="FN38" s="184">
        <v>0</v>
      </c>
      <c r="FO38" s="184">
        <v>0</v>
      </c>
      <c r="FP38" s="184">
        <v>-0.26778389105822953</v>
      </c>
      <c r="FQ38" s="184">
        <v>-0.26778389105822953</v>
      </c>
      <c r="FR38" s="184">
        <v>0</v>
      </c>
      <c r="FS38" s="184">
        <v>0</v>
      </c>
    </row>
    <row r="39" spans="1:175" s="10" customFormat="1" x14ac:dyDescent="0.25">
      <c r="A39" s="66">
        <v>4</v>
      </c>
      <c r="B39" s="87">
        <v>4</v>
      </c>
      <c r="C39" s="35" t="s">
        <v>5</v>
      </c>
      <c r="D39" s="184">
        <v>9514.0446508402511</v>
      </c>
      <c r="E39" s="184">
        <v>9626.6764283298926</v>
      </c>
      <c r="F39" s="184">
        <v>0</v>
      </c>
      <c r="G39" s="184">
        <v>-112.63177748964118</v>
      </c>
      <c r="H39" s="184">
        <v>-2689.0928741155062</v>
      </c>
      <c r="I39" s="184">
        <v>-2657.4023831293407</v>
      </c>
      <c r="J39" s="184">
        <v>0</v>
      </c>
      <c r="K39" s="184">
        <v>-31.690490986165447</v>
      </c>
      <c r="L39" s="184">
        <v>-1111.9514500631246</v>
      </c>
      <c r="M39" s="184">
        <v>-986.85071449253587</v>
      </c>
      <c r="N39" s="184">
        <v>0</v>
      </c>
      <c r="O39" s="184">
        <v>-125.10073557058872</v>
      </c>
      <c r="P39" s="184">
        <v>2059.6543000822421</v>
      </c>
      <c r="Q39" s="184">
        <v>2201.2552203111036</v>
      </c>
      <c r="R39" s="184">
        <v>0</v>
      </c>
      <c r="S39" s="184">
        <v>-141.60092022886141</v>
      </c>
      <c r="T39" s="184">
        <v>-2964.7845021403168</v>
      </c>
      <c r="U39" s="184">
        <v>-3226.0243366001123</v>
      </c>
      <c r="V39" s="184">
        <v>0</v>
      </c>
      <c r="W39" s="184">
        <v>261.2398344597953</v>
      </c>
      <c r="X39" s="184">
        <v>1975.9349802260006</v>
      </c>
      <c r="Y39" s="184">
        <v>1980.3585933798001</v>
      </c>
      <c r="Z39" s="184">
        <v>0</v>
      </c>
      <c r="AA39" s="184">
        <v>-4.4236131537995966</v>
      </c>
      <c r="AB39" s="184">
        <v>-1089.0886022200827</v>
      </c>
      <c r="AC39" s="184">
        <v>-1089.9837740992173</v>
      </c>
      <c r="AD39" s="184">
        <v>0</v>
      </c>
      <c r="AE39" s="184">
        <v>0.89517187913444118</v>
      </c>
      <c r="AF39" s="184">
        <v>6336.47215947112</v>
      </c>
      <c r="AG39" s="184">
        <v>6392.0326646802869</v>
      </c>
      <c r="AH39" s="184">
        <v>0</v>
      </c>
      <c r="AI39" s="184">
        <v>-55.560505209166912</v>
      </c>
      <c r="AJ39" s="184">
        <v>-2001.859332904465</v>
      </c>
      <c r="AK39" s="184">
        <v>-2437.6911611681235</v>
      </c>
      <c r="AL39" s="184">
        <v>0</v>
      </c>
      <c r="AM39" s="184">
        <v>435.83182826365851</v>
      </c>
      <c r="AN39" s="184">
        <v>-5484.3006769970789</v>
      </c>
      <c r="AO39" s="184">
        <v>-5477.0163180448617</v>
      </c>
      <c r="AP39" s="184">
        <v>0</v>
      </c>
      <c r="AQ39" s="184">
        <v>-7.2843589522172199</v>
      </c>
      <c r="AR39" s="184">
        <v>-2672.23871301497</v>
      </c>
      <c r="AS39" s="184">
        <v>-2673.0913830515387</v>
      </c>
      <c r="AT39" s="184">
        <v>0</v>
      </c>
      <c r="AU39" s="184">
        <v>0.8526700365686084</v>
      </c>
      <c r="AV39" s="184">
        <v>-1102.3841000598711</v>
      </c>
      <c r="AW39" s="184">
        <v>-1058.2462199517618</v>
      </c>
      <c r="AX39" s="184">
        <v>0</v>
      </c>
      <c r="AY39" s="184">
        <v>-44.137880108109321</v>
      </c>
      <c r="AZ39" s="184">
        <v>-2228.5165024047601</v>
      </c>
      <c r="BA39" s="184">
        <v>-2414.9212643380633</v>
      </c>
      <c r="BB39" s="184">
        <v>3.2559783743808377</v>
      </c>
      <c r="BC39" s="184">
        <v>183.14878355892213</v>
      </c>
      <c r="BD39" s="184">
        <v>4511.4685802701042</v>
      </c>
      <c r="BE39" s="184">
        <v>4511.4685802701042</v>
      </c>
      <c r="BF39" s="184">
        <v>0</v>
      </c>
      <c r="BG39" s="184">
        <v>0</v>
      </c>
      <c r="BH39" s="184">
        <v>-517.88668433128237</v>
      </c>
      <c r="BI39" s="184">
        <v>-517.88668433128237</v>
      </c>
      <c r="BJ39" s="184">
        <v>0</v>
      </c>
      <c r="BK39" s="184">
        <v>0</v>
      </c>
      <c r="BL39" s="184">
        <v>1930.6502005673899</v>
      </c>
      <c r="BM39" s="184">
        <v>1938.5324382881029</v>
      </c>
      <c r="BN39" s="184">
        <v>0</v>
      </c>
      <c r="BO39" s="184">
        <v>-7.882237720713074</v>
      </c>
      <c r="BP39" s="184">
        <v>1928.8552100143868</v>
      </c>
      <c r="BQ39" s="184">
        <v>1913.8951758872008</v>
      </c>
      <c r="BR39" s="184">
        <v>0</v>
      </c>
      <c r="BS39" s="184">
        <v>14.96003412718599</v>
      </c>
      <c r="BT39" s="184">
        <v>-892.06905253551759</v>
      </c>
      <c r="BU39" s="184">
        <v>-1049.6602287049798</v>
      </c>
      <c r="BV39" s="184">
        <v>0</v>
      </c>
      <c r="BW39" s="184">
        <v>157.59117616946213</v>
      </c>
      <c r="BX39" s="184">
        <v>3573.4595200853196</v>
      </c>
      <c r="BY39" s="184">
        <v>3575.2574176729795</v>
      </c>
      <c r="BZ39" s="184">
        <v>0</v>
      </c>
      <c r="CA39" s="184">
        <v>-1.7978975876597172</v>
      </c>
      <c r="CB39" s="184">
        <v>-1751.5404973589161</v>
      </c>
      <c r="CC39" s="184">
        <v>-1772.3189887344749</v>
      </c>
      <c r="CD39" s="184">
        <v>0</v>
      </c>
      <c r="CE39" s="184">
        <v>20.778491375558836</v>
      </c>
      <c r="CF39" s="184">
        <v>590.39537126937637</v>
      </c>
      <c r="CG39" s="184">
        <v>538.68526286266513</v>
      </c>
      <c r="CH39" s="184">
        <v>0</v>
      </c>
      <c r="CI39" s="184">
        <v>51.710108406711221</v>
      </c>
      <c r="CJ39" s="184">
        <v>-2255.6275616957714</v>
      </c>
      <c r="CK39" s="184">
        <v>-1442.8194010974553</v>
      </c>
      <c r="CL39" s="184">
        <v>0</v>
      </c>
      <c r="CM39" s="184">
        <v>-812.80816059831602</v>
      </c>
      <c r="CN39" s="184">
        <v>-4085.6283797751962</v>
      </c>
      <c r="CO39" s="184">
        <v>-4105.3161554404987</v>
      </c>
      <c r="CP39" s="184">
        <v>0</v>
      </c>
      <c r="CQ39" s="184">
        <v>19.687775665302489</v>
      </c>
      <c r="CR39" s="184">
        <v>-4486.4287630656509</v>
      </c>
      <c r="CS39" s="184">
        <v>-4325.3609093661416</v>
      </c>
      <c r="CT39" s="184">
        <v>0</v>
      </c>
      <c r="CU39" s="184">
        <v>-161.06785369950967</v>
      </c>
      <c r="CV39" s="184">
        <v>4247.8067449897426</v>
      </c>
      <c r="CW39" s="184">
        <v>4136.7805506344303</v>
      </c>
      <c r="CX39" s="184">
        <v>0</v>
      </c>
      <c r="CY39" s="184">
        <v>111.02619435531236</v>
      </c>
      <c r="CZ39" s="184">
        <v>-1014.8729471456473</v>
      </c>
      <c r="DA39" s="184">
        <v>-1094.5746443412502</v>
      </c>
      <c r="DB39" s="184">
        <v>0</v>
      </c>
      <c r="DC39" s="184">
        <v>79.70169719560279</v>
      </c>
      <c r="DD39" s="184">
        <v>2213.1175773065788</v>
      </c>
      <c r="DE39" s="184">
        <v>1881.5918892497418</v>
      </c>
      <c r="DF39" s="184">
        <v>0</v>
      </c>
      <c r="DG39" s="184">
        <v>331.52568805683688</v>
      </c>
      <c r="DH39" s="184">
        <v>3080.2997406900986</v>
      </c>
      <c r="DI39" s="184">
        <v>2716.5925870515216</v>
      </c>
      <c r="DJ39" s="184">
        <v>0</v>
      </c>
      <c r="DK39" s="184">
        <v>363.70715363857721</v>
      </c>
      <c r="DL39" s="184">
        <v>448.48742292956308</v>
      </c>
      <c r="DM39" s="184">
        <v>1464.9149980399081</v>
      </c>
      <c r="DN39" s="184">
        <v>0</v>
      </c>
      <c r="DO39" s="184">
        <v>-1016.4275751103451</v>
      </c>
      <c r="DP39" s="184">
        <v>4382.3773597183153</v>
      </c>
      <c r="DQ39" s="184">
        <v>6096.5016286135433</v>
      </c>
      <c r="DR39" s="184">
        <v>0</v>
      </c>
      <c r="DS39" s="184">
        <v>-1714.1242688952282</v>
      </c>
      <c r="DT39" s="184">
        <v>7547.508652251433</v>
      </c>
      <c r="DU39" s="184">
        <v>8808.0961935705527</v>
      </c>
      <c r="DV39" s="184">
        <v>0</v>
      </c>
      <c r="DW39" s="184">
        <v>-1260.58754131912</v>
      </c>
      <c r="DX39" s="184">
        <v>-13920.206583849456</v>
      </c>
      <c r="DY39" s="184">
        <v>-12210.174865670904</v>
      </c>
      <c r="DZ39" s="184">
        <v>-9.8164851789813614</v>
      </c>
      <c r="EA39" s="184">
        <v>-1700.2152329995718</v>
      </c>
      <c r="EB39" s="184">
        <v>-2560.9587598450007</v>
      </c>
      <c r="EC39" s="184">
        <v>-2242.1058864801034</v>
      </c>
      <c r="ED39" s="184">
        <v>-0.93231834317221474</v>
      </c>
      <c r="EE39" s="184">
        <v>-317.92055502172525</v>
      </c>
      <c r="EF39" s="184">
        <v>-601.78909651253548</v>
      </c>
      <c r="EG39" s="184">
        <v>-539.34230313527326</v>
      </c>
      <c r="EH39" s="184">
        <v>0</v>
      </c>
      <c r="EI39" s="184">
        <v>-62.446793377262281</v>
      </c>
      <c r="EJ39" s="184">
        <v>4663.1705115738941</v>
      </c>
      <c r="EK39" s="184">
        <v>4644.8111321908336</v>
      </c>
      <c r="EL39" s="184">
        <v>0</v>
      </c>
      <c r="EM39" s="184">
        <v>18.359379383060936</v>
      </c>
      <c r="EN39" s="184">
        <v>-6884.1022136881138</v>
      </c>
      <c r="EO39" s="184">
        <v>-6568.0164432900865</v>
      </c>
      <c r="EP39" s="184">
        <v>0</v>
      </c>
      <c r="EQ39" s="184">
        <v>-316.08577039802765</v>
      </c>
      <c r="ER39" s="184">
        <v>3671.0075783849479</v>
      </c>
      <c r="ES39" s="184">
        <v>3519.1151501147342</v>
      </c>
      <c r="ET39" s="184">
        <v>0</v>
      </c>
      <c r="EU39" s="184">
        <v>151.89242827021368</v>
      </c>
      <c r="EV39" s="184">
        <v>1542.5320889575664</v>
      </c>
      <c r="EW39" s="184">
        <v>1205.4203905289016</v>
      </c>
      <c r="EX39" s="184">
        <v>0</v>
      </c>
      <c r="EY39" s="184">
        <v>337.11169842866468</v>
      </c>
      <c r="EZ39" s="184">
        <v>-5359.4014742855979</v>
      </c>
      <c r="FA39" s="184">
        <v>-5769.2747720886391</v>
      </c>
      <c r="FB39" s="184">
        <v>0</v>
      </c>
      <c r="FC39" s="184">
        <v>409.87329780304128</v>
      </c>
      <c r="FD39" s="184">
        <v>10046.414599682666</v>
      </c>
      <c r="FE39" s="184">
        <v>9050.0675219810018</v>
      </c>
      <c r="FF39" s="184">
        <v>0</v>
      </c>
      <c r="FG39" s="184">
        <v>996.34707770166472</v>
      </c>
      <c r="FH39" s="184">
        <v>-4572.5865430018866</v>
      </c>
      <c r="FI39" s="184">
        <v>-4659.1652382512175</v>
      </c>
      <c r="FJ39" s="184">
        <v>0</v>
      </c>
      <c r="FK39" s="184">
        <v>86.578695249330792</v>
      </c>
      <c r="FL39" s="184">
        <v>-11321.698982799493</v>
      </c>
      <c r="FM39" s="184">
        <v>-11477.010460242276</v>
      </c>
      <c r="FN39" s="184">
        <v>0</v>
      </c>
      <c r="FO39" s="184">
        <v>155.31147744278329</v>
      </c>
      <c r="FP39" s="184">
        <v>-68.790822832164665</v>
      </c>
      <c r="FQ39" s="184">
        <v>-116.73833262944167</v>
      </c>
      <c r="FR39" s="184">
        <v>0</v>
      </c>
      <c r="FS39" s="184">
        <v>47.947509797277007</v>
      </c>
    </row>
    <row r="40" spans="1:175" s="10" customFormat="1" x14ac:dyDescent="0.25">
      <c r="A40" s="66">
        <v>4.0999999999999996</v>
      </c>
      <c r="B40" s="87">
        <v>4.0999999999999996</v>
      </c>
      <c r="C40" s="44" t="s">
        <v>41</v>
      </c>
      <c r="D40" s="184">
        <v>6.0908251430092122</v>
      </c>
      <c r="E40" s="184">
        <v>6.0908251430092122</v>
      </c>
      <c r="F40" s="184">
        <v>0</v>
      </c>
      <c r="G40" s="184">
        <v>0</v>
      </c>
      <c r="H40" s="184">
        <v>-2.891398328157333</v>
      </c>
      <c r="I40" s="184">
        <v>-2.891398328157333</v>
      </c>
      <c r="J40" s="184">
        <v>0</v>
      </c>
      <c r="K40" s="184">
        <v>0</v>
      </c>
      <c r="L40" s="184">
        <v>-2.1352040132434524E-2</v>
      </c>
      <c r="M40" s="184">
        <v>-2.1352040132434524E-2</v>
      </c>
      <c r="N40" s="184">
        <v>0</v>
      </c>
      <c r="O40" s="184">
        <v>0</v>
      </c>
      <c r="P40" s="184">
        <v>1.1485711722568368</v>
      </c>
      <c r="Q40" s="184">
        <v>1.1485711722568368</v>
      </c>
      <c r="R40" s="184">
        <v>0</v>
      </c>
      <c r="S40" s="184">
        <v>0</v>
      </c>
      <c r="T40" s="184">
        <v>-2.8660103112323476</v>
      </c>
      <c r="U40" s="184">
        <v>-2.8660103112323476</v>
      </c>
      <c r="V40" s="184">
        <v>0</v>
      </c>
      <c r="W40" s="184">
        <v>0</v>
      </c>
      <c r="X40" s="184">
        <v>1.8187148714036034</v>
      </c>
      <c r="Y40" s="184">
        <v>1.8187148714036034</v>
      </c>
      <c r="Z40" s="184">
        <v>0</v>
      </c>
      <c r="AA40" s="184">
        <v>0</v>
      </c>
      <c r="AB40" s="184">
        <v>-1.5264236467807457</v>
      </c>
      <c r="AC40" s="184">
        <v>-1.5264236467807457</v>
      </c>
      <c r="AD40" s="184">
        <v>0</v>
      </c>
      <c r="AE40" s="184">
        <v>0</v>
      </c>
      <c r="AF40" s="184">
        <v>4.8098031071871361</v>
      </c>
      <c r="AG40" s="184">
        <v>4.8098031071871361</v>
      </c>
      <c r="AH40" s="184">
        <v>0</v>
      </c>
      <c r="AI40" s="184">
        <v>0</v>
      </c>
      <c r="AJ40" s="184">
        <v>-1.9835338293280955</v>
      </c>
      <c r="AK40" s="184">
        <v>-1.9835338293280955</v>
      </c>
      <c r="AL40" s="184">
        <v>0</v>
      </c>
      <c r="AM40" s="184">
        <v>0</v>
      </c>
      <c r="AN40" s="184">
        <v>-4.1144498992182861</v>
      </c>
      <c r="AO40" s="184">
        <v>-4.1144498992182861</v>
      </c>
      <c r="AP40" s="184">
        <v>0</v>
      </c>
      <c r="AQ40" s="184">
        <v>0</v>
      </c>
      <c r="AR40" s="184">
        <v>-1.7702432589951904</v>
      </c>
      <c r="AS40" s="184">
        <v>-1.7702432589951904</v>
      </c>
      <c r="AT40" s="184">
        <v>0</v>
      </c>
      <c r="AU40" s="184">
        <v>0</v>
      </c>
      <c r="AV40" s="184">
        <v>-1.1214161278613766</v>
      </c>
      <c r="AW40" s="184">
        <v>-1.1214161278613766</v>
      </c>
      <c r="AX40" s="184">
        <v>0</v>
      </c>
      <c r="AY40" s="184">
        <v>0</v>
      </c>
      <c r="AZ40" s="184">
        <v>-7.3566298967349937</v>
      </c>
      <c r="BA40" s="184">
        <v>-7.3566298967349937</v>
      </c>
      <c r="BB40" s="184">
        <v>0</v>
      </c>
      <c r="BC40" s="184">
        <v>0</v>
      </c>
      <c r="BD40" s="184">
        <v>8.4819731235530611</v>
      </c>
      <c r="BE40" s="184">
        <v>8.4819731235530611</v>
      </c>
      <c r="BF40" s="184">
        <v>0</v>
      </c>
      <c r="BG40" s="184">
        <v>0</v>
      </c>
      <c r="BH40" s="184">
        <v>15.699397318492444</v>
      </c>
      <c r="BI40" s="184">
        <v>15.699397318492444</v>
      </c>
      <c r="BJ40" s="184">
        <v>0</v>
      </c>
      <c r="BK40" s="184">
        <v>0</v>
      </c>
      <c r="BL40" s="184">
        <v>-13.197065135542942</v>
      </c>
      <c r="BM40" s="184">
        <v>-13.197065135542942</v>
      </c>
      <c r="BN40" s="184">
        <v>0</v>
      </c>
      <c r="BO40" s="184">
        <v>0</v>
      </c>
      <c r="BP40" s="184">
        <v>1.1093384848905465</v>
      </c>
      <c r="BQ40" s="184">
        <v>1.1093384848905465</v>
      </c>
      <c r="BR40" s="184">
        <v>0</v>
      </c>
      <c r="BS40" s="184">
        <v>0</v>
      </c>
      <c r="BT40" s="184">
        <v>-1.4133142715185976</v>
      </c>
      <c r="BU40" s="184">
        <v>-1.4133142715185976</v>
      </c>
      <c r="BV40" s="184">
        <v>0</v>
      </c>
      <c r="BW40" s="184">
        <v>0</v>
      </c>
      <c r="BX40" s="184">
        <v>4.2675845879877166</v>
      </c>
      <c r="BY40" s="184">
        <v>4.2675845879877166</v>
      </c>
      <c r="BZ40" s="184">
        <v>0</v>
      </c>
      <c r="CA40" s="184">
        <v>0</v>
      </c>
      <c r="CB40" s="184">
        <v>-0.93611107225043355</v>
      </c>
      <c r="CC40" s="184">
        <v>-0.93611107225043355</v>
      </c>
      <c r="CD40" s="184">
        <v>0</v>
      </c>
      <c r="CE40" s="184">
        <v>0</v>
      </c>
      <c r="CF40" s="184">
        <v>-0.70511350225377711</v>
      </c>
      <c r="CG40" s="184">
        <v>-0.70511350225377711</v>
      </c>
      <c r="CH40" s="184">
        <v>0</v>
      </c>
      <c r="CI40" s="184">
        <v>0</v>
      </c>
      <c r="CJ40" s="184">
        <v>-1.2534647438049227</v>
      </c>
      <c r="CK40" s="184">
        <v>-1.2534647438049227</v>
      </c>
      <c r="CL40" s="184">
        <v>0</v>
      </c>
      <c r="CM40" s="184">
        <v>0</v>
      </c>
      <c r="CN40" s="184">
        <v>-4.1088155123392909</v>
      </c>
      <c r="CO40" s="184">
        <v>-4.1088155123392909</v>
      </c>
      <c r="CP40" s="184">
        <v>0</v>
      </c>
      <c r="CQ40" s="184">
        <v>0</v>
      </c>
      <c r="CR40" s="184">
        <v>-3.4489931842776436</v>
      </c>
      <c r="CS40" s="184">
        <v>-3.4489931842776436</v>
      </c>
      <c r="CT40" s="184">
        <v>0</v>
      </c>
      <c r="CU40" s="184">
        <v>0</v>
      </c>
      <c r="CV40" s="184">
        <v>3.886511093764824</v>
      </c>
      <c r="CW40" s="184">
        <v>3.886511093764824</v>
      </c>
      <c r="CX40" s="184">
        <v>0</v>
      </c>
      <c r="CY40" s="184">
        <v>0</v>
      </c>
      <c r="CZ40" s="184">
        <v>-0.56928091582660656</v>
      </c>
      <c r="DA40" s="184">
        <v>-0.56928091582660656</v>
      </c>
      <c r="DB40" s="184">
        <v>0</v>
      </c>
      <c r="DC40" s="184">
        <v>0</v>
      </c>
      <c r="DD40" s="184">
        <v>1.7475720779279165</v>
      </c>
      <c r="DE40" s="184">
        <v>1.7475720779279165</v>
      </c>
      <c r="DF40" s="184">
        <v>0</v>
      </c>
      <c r="DG40" s="184">
        <v>0</v>
      </c>
      <c r="DH40" s="184">
        <v>1.5317231894142758</v>
      </c>
      <c r="DI40" s="184">
        <v>1.5317231894142758</v>
      </c>
      <c r="DJ40" s="184">
        <v>0</v>
      </c>
      <c r="DK40" s="184">
        <v>0</v>
      </c>
      <c r="DL40" s="184">
        <v>8.5776211183698408</v>
      </c>
      <c r="DM40" s="184">
        <v>1.5006667224753585</v>
      </c>
      <c r="DN40" s="184">
        <v>0</v>
      </c>
      <c r="DO40" s="184">
        <v>7.0769543958944823</v>
      </c>
      <c r="DP40" s="184">
        <v>5.3721551104494338</v>
      </c>
      <c r="DQ40" s="184">
        <v>5.3721551104494338</v>
      </c>
      <c r="DR40" s="184">
        <v>0</v>
      </c>
      <c r="DS40" s="184">
        <v>0</v>
      </c>
      <c r="DT40" s="184">
        <v>7.6457336029496865</v>
      </c>
      <c r="DU40" s="184">
        <v>7.6457336029496865</v>
      </c>
      <c r="DV40" s="184">
        <v>0</v>
      </c>
      <c r="DW40" s="184">
        <v>0</v>
      </c>
      <c r="DX40" s="184">
        <v>-9.0916032850107946</v>
      </c>
      <c r="DY40" s="184">
        <v>0.72488189397056679</v>
      </c>
      <c r="DZ40" s="184">
        <v>-9.8164851789813614</v>
      </c>
      <c r="EA40" s="184">
        <v>0</v>
      </c>
      <c r="EB40" s="184">
        <v>-3.0972628565589133</v>
      </c>
      <c r="EC40" s="184">
        <v>-2.1649445133866987</v>
      </c>
      <c r="ED40" s="184">
        <v>-0.93231834317221474</v>
      </c>
      <c r="EE40" s="184">
        <v>0</v>
      </c>
      <c r="EF40" s="184">
        <v>-0.12444528594555848</v>
      </c>
      <c r="EG40" s="184">
        <v>-0.12444528594555848</v>
      </c>
      <c r="EH40" s="184">
        <v>0</v>
      </c>
      <c r="EI40" s="184">
        <v>0</v>
      </c>
      <c r="EJ40" s="184">
        <v>3.3050251080049762</v>
      </c>
      <c r="EK40" s="184">
        <v>3.3050251080049762</v>
      </c>
      <c r="EL40" s="184">
        <v>0</v>
      </c>
      <c r="EM40" s="184">
        <v>0</v>
      </c>
      <c r="EN40" s="184">
        <v>-5.3679023337320615</v>
      </c>
      <c r="EO40" s="184">
        <v>-5.3679023337320615</v>
      </c>
      <c r="EP40" s="184">
        <v>0</v>
      </c>
      <c r="EQ40" s="184">
        <v>0</v>
      </c>
      <c r="ER40" s="184">
        <v>2.6026854117963758</v>
      </c>
      <c r="ES40" s="184">
        <v>2.6026854117963758</v>
      </c>
      <c r="ET40" s="184">
        <v>0</v>
      </c>
      <c r="EU40" s="184">
        <v>0</v>
      </c>
      <c r="EV40" s="184">
        <v>0.96408031762177515</v>
      </c>
      <c r="EW40" s="184">
        <v>0.96408031762177515</v>
      </c>
      <c r="EX40" s="184">
        <v>0</v>
      </c>
      <c r="EY40" s="184">
        <v>0</v>
      </c>
      <c r="EZ40" s="184">
        <v>-4.4139085876920987</v>
      </c>
      <c r="FA40" s="184">
        <v>-4.4139085876920987</v>
      </c>
      <c r="FB40" s="184">
        <v>0</v>
      </c>
      <c r="FC40" s="184">
        <v>0</v>
      </c>
      <c r="FD40" s="184">
        <v>6.9900733932476733</v>
      </c>
      <c r="FE40" s="184">
        <v>6.9900733932476733</v>
      </c>
      <c r="FF40" s="184">
        <v>0</v>
      </c>
      <c r="FG40" s="184">
        <v>0</v>
      </c>
      <c r="FH40" s="184">
        <v>-3.2936733917991425</v>
      </c>
      <c r="FI40" s="184">
        <v>-3.2936733917991425</v>
      </c>
      <c r="FJ40" s="184">
        <v>0</v>
      </c>
      <c r="FK40" s="184">
        <v>0</v>
      </c>
      <c r="FL40" s="184">
        <v>-8.207811019892894</v>
      </c>
      <c r="FM40" s="184">
        <v>-8.207811019892894</v>
      </c>
      <c r="FN40" s="184">
        <v>0</v>
      </c>
      <c r="FO40" s="184">
        <v>0</v>
      </c>
      <c r="FP40" s="184">
        <v>-0.13979894312599939</v>
      </c>
      <c r="FQ40" s="184">
        <v>-0.13979894312599939</v>
      </c>
      <c r="FR40" s="184">
        <v>0</v>
      </c>
      <c r="FS40" s="184">
        <v>0</v>
      </c>
    </row>
    <row r="41" spans="1:175" s="10" customFormat="1" x14ac:dyDescent="0.25">
      <c r="A41" s="67" t="s">
        <v>68</v>
      </c>
      <c r="B41" s="88" t="s">
        <v>68</v>
      </c>
      <c r="C41" s="45" t="s">
        <v>14</v>
      </c>
      <c r="D41" s="184">
        <v>3.5685956598307484</v>
      </c>
      <c r="E41" s="184">
        <v>3.5685956598307484</v>
      </c>
      <c r="F41" s="184">
        <v>0</v>
      </c>
      <c r="G41" s="184">
        <v>0</v>
      </c>
      <c r="H41" s="184">
        <v>-1.9524872752038647</v>
      </c>
      <c r="I41" s="184">
        <v>-1.9524872752038647</v>
      </c>
      <c r="J41" s="184">
        <v>0</v>
      </c>
      <c r="K41" s="184">
        <v>0</v>
      </c>
      <c r="L41" s="184">
        <v>-1.6093701890866896E-2</v>
      </c>
      <c r="M41" s="184">
        <v>-1.6093701890866896E-2</v>
      </c>
      <c r="N41" s="184">
        <v>0</v>
      </c>
      <c r="O41" s="184">
        <v>0</v>
      </c>
      <c r="P41" s="184">
        <v>0.3991532560714397</v>
      </c>
      <c r="Q41" s="184">
        <v>0.3991532560714397</v>
      </c>
      <c r="R41" s="184">
        <v>0</v>
      </c>
      <c r="S41" s="184">
        <v>0</v>
      </c>
      <c r="T41" s="184">
        <v>-1.8044712026447201</v>
      </c>
      <c r="U41" s="184">
        <v>-1.8044712026447201</v>
      </c>
      <c r="V41" s="184">
        <v>0</v>
      </c>
      <c r="W41" s="184">
        <v>0</v>
      </c>
      <c r="X41" s="184">
        <v>1.2038235856153676</v>
      </c>
      <c r="Y41" s="184">
        <v>1.2038235856153676</v>
      </c>
      <c r="Z41" s="184">
        <v>0</v>
      </c>
      <c r="AA41" s="184">
        <v>0</v>
      </c>
      <c r="AB41" s="184">
        <v>-1.1790306788927154</v>
      </c>
      <c r="AC41" s="184">
        <v>-1.1790306788927154</v>
      </c>
      <c r="AD41" s="184">
        <v>0</v>
      </c>
      <c r="AE41" s="184">
        <v>0</v>
      </c>
      <c r="AF41" s="184">
        <v>3.6057261660267841</v>
      </c>
      <c r="AG41" s="184">
        <v>3.6057261660267841</v>
      </c>
      <c r="AH41" s="184">
        <v>0</v>
      </c>
      <c r="AI41" s="184">
        <v>0</v>
      </c>
      <c r="AJ41" s="184">
        <v>-2.1051555255798604</v>
      </c>
      <c r="AK41" s="184">
        <v>-2.1051555255798604</v>
      </c>
      <c r="AL41" s="184">
        <v>0</v>
      </c>
      <c r="AM41" s="184">
        <v>0</v>
      </c>
      <c r="AN41" s="184">
        <v>-2.2940029818243062</v>
      </c>
      <c r="AO41" s="184">
        <v>-2.2940029818243062</v>
      </c>
      <c r="AP41" s="184">
        <v>0</v>
      </c>
      <c r="AQ41" s="184">
        <v>0</v>
      </c>
      <c r="AR41" s="184">
        <v>-0.87418637807220989</v>
      </c>
      <c r="AS41" s="184">
        <v>-0.87418637807220989</v>
      </c>
      <c r="AT41" s="184">
        <v>0</v>
      </c>
      <c r="AU41" s="184">
        <v>0</v>
      </c>
      <c r="AV41" s="184">
        <v>-1.5931057168483775</v>
      </c>
      <c r="AW41" s="184">
        <v>-1.5931057168483775</v>
      </c>
      <c r="AX41" s="184">
        <v>0</v>
      </c>
      <c r="AY41" s="184">
        <v>0</v>
      </c>
      <c r="AZ41" s="184">
        <v>-6.4617639662887143</v>
      </c>
      <c r="BA41" s="184">
        <v>-6.4617639662887143</v>
      </c>
      <c r="BB41" s="184">
        <v>0</v>
      </c>
      <c r="BC41" s="184">
        <v>0</v>
      </c>
      <c r="BD41" s="184">
        <v>7.8043458329784272</v>
      </c>
      <c r="BE41" s="184">
        <v>7.8043458329784272</v>
      </c>
      <c r="BF41" s="184">
        <v>0</v>
      </c>
      <c r="BG41" s="184">
        <v>0</v>
      </c>
      <c r="BH41" s="184">
        <v>15.783923400272926</v>
      </c>
      <c r="BI41" s="184">
        <v>15.783923400272926</v>
      </c>
      <c r="BJ41" s="184">
        <v>0</v>
      </c>
      <c r="BK41" s="184">
        <v>0</v>
      </c>
      <c r="BL41" s="184">
        <v>-13.819696808713815</v>
      </c>
      <c r="BM41" s="184">
        <v>-13.819696808713815</v>
      </c>
      <c r="BN41" s="184">
        <v>0</v>
      </c>
      <c r="BO41" s="184">
        <v>0</v>
      </c>
      <c r="BP41" s="184">
        <v>0.50322589305400811</v>
      </c>
      <c r="BQ41" s="184">
        <v>0.50322589305400811</v>
      </c>
      <c r="BR41" s="184">
        <v>0</v>
      </c>
      <c r="BS41" s="184">
        <v>0</v>
      </c>
      <c r="BT41" s="184">
        <v>-1.0404888845949358</v>
      </c>
      <c r="BU41" s="184">
        <v>-1.0404888845949358</v>
      </c>
      <c r="BV41" s="184">
        <v>0</v>
      </c>
      <c r="BW41" s="184">
        <v>0</v>
      </c>
      <c r="BX41" s="184">
        <v>4.0479358387868842</v>
      </c>
      <c r="BY41" s="184">
        <v>4.0479358387868842</v>
      </c>
      <c r="BZ41" s="184">
        <v>0</v>
      </c>
      <c r="CA41" s="184">
        <v>0</v>
      </c>
      <c r="CB41" s="184">
        <v>-0.35891965893776501</v>
      </c>
      <c r="CC41" s="184">
        <v>-0.35891965893776501</v>
      </c>
      <c r="CD41" s="184">
        <v>0</v>
      </c>
      <c r="CE41" s="184">
        <v>0</v>
      </c>
      <c r="CF41" s="184">
        <v>-1.021015431068264</v>
      </c>
      <c r="CG41" s="184">
        <v>-1.021015431068264</v>
      </c>
      <c r="CH41" s="184">
        <v>0</v>
      </c>
      <c r="CI41" s="184">
        <v>0</v>
      </c>
      <c r="CJ41" s="184">
        <v>-1.6613602893721406</v>
      </c>
      <c r="CK41" s="184">
        <v>-1.6613602893721406</v>
      </c>
      <c r="CL41" s="184">
        <v>0</v>
      </c>
      <c r="CM41" s="184">
        <v>0</v>
      </c>
      <c r="CN41" s="184">
        <v>-2.8854693215671432</v>
      </c>
      <c r="CO41" s="184">
        <v>-2.8854693215671432</v>
      </c>
      <c r="CP41" s="184">
        <v>0</v>
      </c>
      <c r="CQ41" s="184">
        <v>0</v>
      </c>
      <c r="CR41" s="184">
        <v>-2.9345406971648913</v>
      </c>
      <c r="CS41" s="184">
        <v>-2.9345406971648913</v>
      </c>
      <c r="CT41" s="184">
        <v>0</v>
      </c>
      <c r="CU41" s="184">
        <v>0</v>
      </c>
      <c r="CV41" s="184">
        <v>2.5860083496452262</v>
      </c>
      <c r="CW41" s="184">
        <v>2.5860083496452262</v>
      </c>
      <c r="CX41" s="184">
        <v>0</v>
      </c>
      <c r="CY41" s="184">
        <v>0</v>
      </c>
      <c r="CZ41" s="184">
        <v>-0.20117694410330955</v>
      </c>
      <c r="DA41" s="184">
        <v>-0.20117694410330955</v>
      </c>
      <c r="DB41" s="184">
        <v>0</v>
      </c>
      <c r="DC41" s="184">
        <v>0</v>
      </c>
      <c r="DD41" s="184">
        <v>1.1868628200919034</v>
      </c>
      <c r="DE41" s="184">
        <v>1.1868628200919034</v>
      </c>
      <c r="DF41" s="184">
        <v>0</v>
      </c>
      <c r="DG41" s="184">
        <v>0</v>
      </c>
      <c r="DH41" s="184">
        <v>1.5867030549468097</v>
      </c>
      <c r="DI41" s="184">
        <v>1.5867030549468097</v>
      </c>
      <c r="DJ41" s="184">
        <v>0</v>
      </c>
      <c r="DK41" s="184">
        <v>0</v>
      </c>
      <c r="DL41" s="184">
        <v>8.0614454249824234</v>
      </c>
      <c r="DM41" s="184">
        <v>0.98449102908794117</v>
      </c>
      <c r="DN41" s="184">
        <v>0</v>
      </c>
      <c r="DO41" s="184">
        <v>7.0769543958944823</v>
      </c>
      <c r="DP41" s="184">
        <v>5.5328007690726508</v>
      </c>
      <c r="DQ41" s="184">
        <v>5.5328007690726508</v>
      </c>
      <c r="DR41" s="184">
        <v>0</v>
      </c>
      <c r="DS41" s="184">
        <v>0</v>
      </c>
      <c r="DT41" s="184">
        <v>6.2620849335781088</v>
      </c>
      <c r="DU41" s="184">
        <v>6.2620849335781088</v>
      </c>
      <c r="DV41" s="184">
        <v>0</v>
      </c>
      <c r="DW41" s="184">
        <v>0</v>
      </c>
      <c r="DX41" s="184">
        <v>2.981622833549693</v>
      </c>
      <c r="DY41" s="184">
        <v>2.981622833549693</v>
      </c>
      <c r="DZ41" s="184">
        <v>0</v>
      </c>
      <c r="EA41" s="184">
        <v>0</v>
      </c>
      <c r="EB41" s="184">
        <v>5.2321180684174351E-2</v>
      </c>
      <c r="EC41" s="184">
        <v>5.2321180684174351E-2</v>
      </c>
      <c r="ED41" s="184">
        <v>0</v>
      </c>
      <c r="EE41" s="184">
        <v>0</v>
      </c>
      <c r="EF41" s="184">
        <v>-0.95293302079156206</v>
      </c>
      <c r="EG41" s="184">
        <v>-0.95293302079156206</v>
      </c>
      <c r="EH41" s="184">
        <v>0</v>
      </c>
      <c r="EI41" s="184">
        <v>0</v>
      </c>
      <c r="EJ41" s="184">
        <v>3.6362159794646232</v>
      </c>
      <c r="EK41" s="184">
        <v>3.6362159794646232</v>
      </c>
      <c r="EL41" s="184">
        <v>0</v>
      </c>
      <c r="EM41" s="184">
        <v>0</v>
      </c>
      <c r="EN41" s="184">
        <v>-5.4414614108227681</v>
      </c>
      <c r="EO41" s="184">
        <v>-5.4414614108227681</v>
      </c>
      <c r="EP41" s="184">
        <v>0</v>
      </c>
      <c r="EQ41" s="184">
        <v>0</v>
      </c>
      <c r="ER41" s="184">
        <v>3.0628666950397303</v>
      </c>
      <c r="ES41" s="184">
        <v>3.0628666950397303</v>
      </c>
      <c r="ET41" s="184">
        <v>0</v>
      </c>
      <c r="EU41" s="184">
        <v>0</v>
      </c>
      <c r="EV41" s="184">
        <v>0.80659416327074496</v>
      </c>
      <c r="EW41" s="184">
        <v>0.80659416327074496</v>
      </c>
      <c r="EX41" s="184">
        <v>0</v>
      </c>
      <c r="EY41" s="184">
        <v>0</v>
      </c>
      <c r="EZ41" s="184">
        <v>-4.6432932769261015</v>
      </c>
      <c r="FA41" s="184">
        <v>-4.6432932769261015</v>
      </c>
      <c r="FB41" s="184">
        <v>0</v>
      </c>
      <c r="FC41" s="184">
        <v>0</v>
      </c>
      <c r="FD41" s="184">
        <v>6.8452729627825306</v>
      </c>
      <c r="FE41" s="184">
        <v>6.8452729627825306</v>
      </c>
      <c r="FF41" s="184">
        <v>0</v>
      </c>
      <c r="FG41" s="184">
        <v>0</v>
      </c>
      <c r="FH41" s="184">
        <v>-4.6363621766676602</v>
      </c>
      <c r="FI41" s="184">
        <v>-4.6363621766676602</v>
      </c>
      <c r="FJ41" s="184">
        <v>0</v>
      </c>
      <c r="FK41" s="184">
        <v>0</v>
      </c>
      <c r="FL41" s="184">
        <v>-7.6677756431272712</v>
      </c>
      <c r="FM41" s="184">
        <v>-7.6677756431272712</v>
      </c>
      <c r="FN41" s="184">
        <v>0</v>
      </c>
      <c r="FO41" s="184">
        <v>0</v>
      </c>
      <c r="FP41" s="184">
        <v>-0.12667228179961398</v>
      </c>
      <c r="FQ41" s="184">
        <v>-0.12667228179961398</v>
      </c>
      <c r="FR41" s="184">
        <v>0</v>
      </c>
      <c r="FS41" s="184">
        <v>0</v>
      </c>
    </row>
    <row r="42" spans="1:175" s="10" customFormat="1" x14ac:dyDescent="0.25">
      <c r="A42" s="67" t="s">
        <v>69</v>
      </c>
      <c r="B42" s="88" t="s">
        <v>69</v>
      </c>
      <c r="C42" s="47" t="s">
        <v>23</v>
      </c>
      <c r="D42" s="184">
        <v>3.5685956598307484</v>
      </c>
      <c r="E42" s="184">
        <v>3.5685956598307484</v>
      </c>
      <c r="F42" s="184">
        <v>0</v>
      </c>
      <c r="G42" s="184">
        <v>0</v>
      </c>
      <c r="H42" s="184">
        <v>-1.9524872752038647</v>
      </c>
      <c r="I42" s="184">
        <v>-1.9524872752038647</v>
      </c>
      <c r="J42" s="184">
        <v>0</v>
      </c>
      <c r="K42" s="184">
        <v>0</v>
      </c>
      <c r="L42" s="184">
        <v>-1.6093701890866896E-2</v>
      </c>
      <c r="M42" s="184">
        <v>-1.6093701890866896E-2</v>
      </c>
      <c r="N42" s="184">
        <v>0</v>
      </c>
      <c r="O42" s="184">
        <v>0</v>
      </c>
      <c r="P42" s="184">
        <v>0.3991532560714397</v>
      </c>
      <c r="Q42" s="184">
        <v>0.3991532560714397</v>
      </c>
      <c r="R42" s="184">
        <v>0</v>
      </c>
      <c r="S42" s="184">
        <v>0</v>
      </c>
      <c r="T42" s="184">
        <v>-1.8044712026447201</v>
      </c>
      <c r="U42" s="184">
        <v>-1.8044712026447201</v>
      </c>
      <c r="V42" s="184">
        <v>0</v>
      </c>
      <c r="W42" s="184">
        <v>0</v>
      </c>
      <c r="X42" s="184">
        <v>1.2038235856153676</v>
      </c>
      <c r="Y42" s="184">
        <v>1.2038235856153676</v>
      </c>
      <c r="Z42" s="184">
        <v>0</v>
      </c>
      <c r="AA42" s="184">
        <v>0</v>
      </c>
      <c r="AB42" s="184">
        <v>-1.1790306788927154</v>
      </c>
      <c r="AC42" s="184">
        <v>-1.1790306788927154</v>
      </c>
      <c r="AD42" s="184">
        <v>0</v>
      </c>
      <c r="AE42" s="184">
        <v>0</v>
      </c>
      <c r="AF42" s="184">
        <v>3.6057261660267841</v>
      </c>
      <c r="AG42" s="184">
        <v>3.6057261660267841</v>
      </c>
      <c r="AH42" s="184">
        <v>0</v>
      </c>
      <c r="AI42" s="184">
        <v>0</v>
      </c>
      <c r="AJ42" s="184">
        <v>-2.1051555255798604</v>
      </c>
      <c r="AK42" s="184">
        <v>-2.1051555255798604</v>
      </c>
      <c r="AL42" s="184">
        <v>0</v>
      </c>
      <c r="AM42" s="184">
        <v>0</v>
      </c>
      <c r="AN42" s="184">
        <v>-2.2940029818243062</v>
      </c>
      <c r="AO42" s="184">
        <v>-2.2940029818243062</v>
      </c>
      <c r="AP42" s="184">
        <v>0</v>
      </c>
      <c r="AQ42" s="184">
        <v>0</v>
      </c>
      <c r="AR42" s="184">
        <v>-0.87418637807220989</v>
      </c>
      <c r="AS42" s="184">
        <v>-0.87418637807220989</v>
      </c>
      <c r="AT42" s="184">
        <v>0</v>
      </c>
      <c r="AU42" s="184">
        <v>0</v>
      </c>
      <c r="AV42" s="184">
        <v>-1.5931057168483775</v>
      </c>
      <c r="AW42" s="184">
        <v>-1.5931057168483775</v>
      </c>
      <c r="AX42" s="184">
        <v>0</v>
      </c>
      <c r="AY42" s="184">
        <v>0</v>
      </c>
      <c r="AZ42" s="184">
        <v>-6.4617639662887143</v>
      </c>
      <c r="BA42" s="184">
        <v>-6.4617639662887143</v>
      </c>
      <c r="BB42" s="184">
        <v>0</v>
      </c>
      <c r="BC42" s="184">
        <v>0</v>
      </c>
      <c r="BD42" s="184">
        <v>7.8043458329784272</v>
      </c>
      <c r="BE42" s="184">
        <v>7.8043458329784272</v>
      </c>
      <c r="BF42" s="184">
        <v>0</v>
      </c>
      <c r="BG42" s="184">
        <v>0</v>
      </c>
      <c r="BH42" s="184">
        <v>15.783923400272926</v>
      </c>
      <c r="BI42" s="184">
        <v>15.783923400272926</v>
      </c>
      <c r="BJ42" s="184">
        <v>0</v>
      </c>
      <c r="BK42" s="184">
        <v>0</v>
      </c>
      <c r="BL42" s="184">
        <v>-13.819696808713815</v>
      </c>
      <c r="BM42" s="184">
        <v>-13.819696808713815</v>
      </c>
      <c r="BN42" s="184">
        <v>0</v>
      </c>
      <c r="BO42" s="184">
        <v>0</v>
      </c>
      <c r="BP42" s="184">
        <v>0.50322589305400811</v>
      </c>
      <c r="BQ42" s="184">
        <v>0.50322589305400811</v>
      </c>
      <c r="BR42" s="184">
        <v>0</v>
      </c>
      <c r="BS42" s="184">
        <v>0</v>
      </c>
      <c r="BT42" s="184">
        <v>-1.0404888845949358</v>
      </c>
      <c r="BU42" s="184">
        <v>-1.0404888845949358</v>
      </c>
      <c r="BV42" s="184">
        <v>0</v>
      </c>
      <c r="BW42" s="184">
        <v>0</v>
      </c>
      <c r="BX42" s="184">
        <v>4.0479358387868842</v>
      </c>
      <c r="BY42" s="184">
        <v>4.0479358387868842</v>
      </c>
      <c r="BZ42" s="184">
        <v>0</v>
      </c>
      <c r="CA42" s="184">
        <v>0</v>
      </c>
      <c r="CB42" s="184">
        <v>-0.35891965893776501</v>
      </c>
      <c r="CC42" s="184">
        <v>-0.35891965893776501</v>
      </c>
      <c r="CD42" s="184">
        <v>0</v>
      </c>
      <c r="CE42" s="184">
        <v>0</v>
      </c>
      <c r="CF42" s="184">
        <v>-1.021015431068264</v>
      </c>
      <c r="CG42" s="184">
        <v>-1.021015431068264</v>
      </c>
      <c r="CH42" s="184">
        <v>0</v>
      </c>
      <c r="CI42" s="184">
        <v>0</v>
      </c>
      <c r="CJ42" s="184">
        <v>-1.6613602893721406</v>
      </c>
      <c r="CK42" s="184">
        <v>-1.6613602893721406</v>
      </c>
      <c r="CL42" s="184">
        <v>0</v>
      </c>
      <c r="CM42" s="184">
        <v>0</v>
      </c>
      <c r="CN42" s="184">
        <v>-2.8854693215671432</v>
      </c>
      <c r="CO42" s="184">
        <v>-2.8854693215671432</v>
      </c>
      <c r="CP42" s="184">
        <v>0</v>
      </c>
      <c r="CQ42" s="184">
        <v>0</v>
      </c>
      <c r="CR42" s="184">
        <v>-2.9345406971648913</v>
      </c>
      <c r="CS42" s="184">
        <v>-2.9345406971648913</v>
      </c>
      <c r="CT42" s="184">
        <v>0</v>
      </c>
      <c r="CU42" s="184">
        <v>0</v>
      </c>
      <c r="CV42" s="184">
        <v>2.5860083496452262</v>
      </c>
      <c r="CW42" s="184">
        <v>2.5860083496452262</v>
      </c>
      <c r="CX42" s="184">
        <v>0</v>
      </c>
      <c r="CY42" s="184">
        <v>0</v>
      </c>
      <c r="CZ42" s="184">
        <v>-0.20117694410330955</v>
      </c>
      <c r="DA42" s="184">
        <v>-0.20117694410330955</v>
      </c>
      <c r="DB42" s="184">
        <v>0</v>
      </c>
      <c r="DC42" s="184">
        <v>0</v>
      </c>
      <c r="DD42" s="184">
        <v>1.1868628200919034</v>
      </c>
      <c r="DE42" s="184">
        <v>1.1868628200919034</v>
      </c>
      <c r="DF42" s="184">
        <v>0</v>
      </c>
      <c r="DG42" s="184">
        <v>0</v>
      </c>
      <c r="DH42" s="184">
        <v>1.5867030549468097</v>
      </c>
      <c r="DI42" s="184">
        <v>1.5867030549468097</v>
      </c>
      <c r="DJ42" s="184">
        <v>0</v>
      </c>
      <c r="DK42" s="184">
        <v>0</v>
      </c>
      <c r="DL42" s="184">
        <v>8.0614454249824234</v>
      </c>
      <c r="DM42" s="184">
        <v>0.98449102908794117</v>
      </c>
      <c r="DN42" s="184">
        <v>0</v>
      </c>
      <c r="DO42" s="184">
        <v>7.0769543958944823</v>
      </c>
      <c r="DP42" s="184">
        <v>5.5328007690726508</v>
      </c>
      <c r="DQ42" s="184">
        <v>5.5328007690726508</v>
      </c>
      <c r="DR42" s="184">
        <v>0</v>
      </c>
      <c r="DS42" s="184">
        <v>0</v>
      </c>
      <c r="DT42" s="184">
        <v>6.2620849335781088</v>
      </c>
      <c r="DU42" s="184">
        <v>6.2620849335781088</v>
      </c>
      <c r="DV42" s="184">
        <v>0</v>
      </c>
      <c r="DW42" s="184">
        <v>0</v>
      </c>
      <c r="DX42" s="184">
        <v>2.981622833549693</v>
      </c>
      <c r="DY42" s="184">
        <v>2.981622833549693</v>
      </c>
      <c r="DZ42" s="184">
        <v>0</v>
      </c>
      <c r="EA42" s="184">
        <v>0</v>
      </c>
      <c r="EB42" s="184">
        <v>5.2321180684174351E-2</v>
      </c>
      <c r="EC42" s="184">
        <v>5.2321180684174351E-2</v>
      </c>
      <c r="ED42" s="184">
        <v>0</v>
      </c>
      <c r="EE42" s="184">
        <v>0</v>
      </c>
      <c r="EF42" s="184">
        <v>-0.95293302079156206</v>
      </c>
      <c r="EG42" s="184">
        <v>-0.95293302079156206</v>
      </c>
      <c r="EH42" s="184">
        <v>0</v>
      </c>
      <c r="EI42" s="184">
        <v>0</v>
      </c>
      <c r="EJ42" s="184">
        <v>3.6362159794646232</v>
      </c>
      <c r="EK42" s="184">
        <v>3.6362159794646232</v>
      </c>
      <c r="EL42" s="184">
        <v>0</v>
      </c>
      <c r="EM42" s="184">
        <v>0</v>
      </c>
      <c r="EN42" s="184">
        <v>-5.4414614108227681</v>
      </c>
      <c r="EO42" s="184">
        <v>-5.4414614108227681</v>
      </c>
      <c r="EP42" s="184">
        <v>0</v>
      </c>
      <c r="EQ42" s="184">
        <v>0</v>
      </c>
      <c r="ER42" s="184">
        <v>3.0628666950397303</v>
      </c>
      <c r="ES42" s="184">
        <v>3.0628666950397303</v>
      </c>
      <c r="ET42" s="184">
        <v>0</v>
      </c>
      <c r="EU42" s="184">
        <v>0</v>
      </c>
      <c r="EV42" s="184">
        <v>0.80659416327074496</v>
      </c>
      <c r="EW42" s="184">
        <v>0.80659416327074496</v>
      </c>
      <c r="EX42" s="184">
        <v>0</v>
      </c>
      <c r="EY42" s="184">
        <v>0</v>
      </c>
      <c r="EZ42" s="184">
        <v>-4.6432932769261015</v>
      </c>
      <c r="FA42" s="184">
        <v>-4.6432932769261015</v>
      </c>
      <c r="FB42" s="184">
        <v>0</v>
      </c>
      <c r="FC42" s="184">
        <v>0</v>
      </c>
      <c r="FD42" s="184">
        <v>6.8452729627825306</v>
      </c>
      <c r="FE42" s="184">
        <v>6.8452729627825306</v>
      </c>
      <c r="FF42" s="184">
        <v>0</v>
      </c>
      <c r="FG42" s="184">
        <v>0</v>
      </c>
      <c r="FH42" s="184">
        <v>-4.6363621766676602</v>
      </c>
      <c r="FI42" s="184">
        <v>-4.6363621766676602</v>
      </c>
      <c r="FJ42" s="184">
        <v>0</v>
      </c>
      <c r="FK42" s="184">
        <v>0</v>
      </c>
      <c r="FL42" s="184">
        <v>-7.6677756431272712</v>
      </c>
      <c r="FM42" s="184">
        <v>-7.6677756431272712</v>
      </c>
      <c r="FN42" s="184">
        <v>0</v>
      </c>
      <c r="FO42" s="184">
        <v>0</v>
      </c>
      <c r="FP42" s="184">
        <v>-0.12667228179961398</v>
      </c>
      <c r="FQ42" s="184">
        <v>-0.12667228179961398</v>
      </c>
      <c r="FR42" s="184">
        <v>0</v>
      </c>
      <c r="FS42" s="184">
        <v>0</v>
      </c>
    </row>
    <row r="43" spans="1:175" s="10" customFormat="1" x14ac:dyDescent="0.25">
      <c r="A43" s="67" t="s">
        <v>70</v>
      </c>
      <c r="B43" s="88" t="s">
        <v>70</v>
      </c>
      <c r="C43" s="45" t="s">
        <v>38</v>
      </c>
      <c r="D43" s="184">
        <v>2.5222294831784637</v>
      </c>
      <c r="E43" s="184">
        <v>2.5222294831784637</v>
      </c>
      <c r="F43" s="184">
        <v>0</v>
      </c>
      <c r="G43" s="184">
        <v>0</v>
      </c>
      <c r="H43" s="184">
        <v>-0.93891105295346833</v>
      </c>
      <c r="I43" s="184">
        <v>-0.93891105295346833</v>
      </c>
      <c r="J43" s="184">
        <v>0</v>
      </c>
      <c r="K43" s="184">
        <v>0</v>
      </c>
      <c r="L43" s="184">
        <v>-5.2583382415676283E-3</v>
      </c>
      <c r="M43" s="184">
        <v>-5.2583382415676283E-3</v>
      </c>
      <c r="N43" s="184">
        <v>0</v>
      </c>
      <c r="O43" s="184">
        <v>0</v>
      </c>
      <c r="P43" s="184">
        <v>0.7494179161853971</v>
      </c>
      <c r="Q43" s="184">
        <v>0.7494179161853971</v>
      </c>
      <c r="R43" s="184">
        <v>0</v>
      </c>
      <c r="S43" s="184">
        <v>0</v>
      </c>
      <c r="T43" s="184">
        <v>-1.0615391085876276</v>
      </c>
      <c r="U43" s="184">
        <v>-1.0615391085876276</v>
      </c>
      <c r="V43" s="184">
        <v>0</v>
      </c>
      <c r="W43" s="184">
        <v>0</v>
      </c>
      <c r="X43" s="184">
        <v>0.61489128578823582</v>
      </c>
      <c r="Y43" s="184">
        <v>0.61489128578823582</v>
      </c>
      <c r="Z43" s="184">
        <v>0</v>
      </c>
      <c r="AA43" s="184">
        <v>0</v>
      </c>
      <c r="AB43" s="184">
        <v>-0.34739296788803031</v>
      </c>
      <c r="AC43" s="184">
        <v>-0.34739296788803031</v>
      </c>
      <c r="AD43" s="184">
        <v>0</v>
      </c>
      <c r="AE43" s="184">
        <v>0</v>
      </c>
      <c r="AF43" s="184">
        <v>1.204076941160352</v>
      </c>
      <c r="AG43" s="184">
        <v>1.204076941160352</v>
      </c>
      <c r="AH43" s="184">
        <v>0</v>
      </c>
      <c r="AI43" s="184">
        <v>0</v>
      </c>
      <c r="AJ43" s="184">
        <v>0.12162169625176489</v>
      </c>
      <c r="AK43" s="184">
        <v>0.12162169625176489</v>
      </c>
      <c r="AL43" s="184">
        <v>0</v>
      </c>
      <c r="AM43" s="184">
        <v>0</v>
      </c>
      <c r="AN43" s="184">
        <v>-1.8204469173939799</v>
      </c>
      <c r="AO43" s="184">
        <v>-1.8204469173939799</v>
      </c>
      <c r="AP43" s="184">
        <v>0</v>
      </c>
      <c r="AQ43" s="184">
        <v>0</v>
      </c>
      <c r="AR43" s="184">
        <v>-0.89605688092298053</v>
      </c>
      <c r="AS43" s="184">
        <v>-0.89605688092298053</v>
      </c>
      <c r="AT43" s="184">
        <v>0</v>
      </c>
      <c r="AU43" s="184">
        <v>0</v>
      </c>
      <c r="AV43" s="184">
        <v>0.47168958898700097</v>
      </c>
      <c r="AW43" s="184">
        <v>0.47168958898700097</v>
      </c>
      <c r="AX43" s="184">
        <v>0</v>
      </c>
      <c r="AY43" s="184">
        <v>0</v>
      </c>
      <c r="AZ43" s="184">
        <v>-0.89486593044627938</v>
      </c>
      <c r="BA43" s="184">
        <v>-0.89486593044627938</v>
      </c>
      <c r="BB43" s="184">
        <v>0</v>
      </c>
      <c r="BC43" s="184">
        <v>0</v>
      </c>
      <c r="BD43" s="184">
        <v>0.67762729057463389</v>
      </c>
      <c r="BE43" s="184">
        <v>0.67762729057463389</v>
      </c>
      <c r="BF43" s="184">
        <v>0</v>
      </c>
      <c r="BG43" s="184">
        <v>0</v>
      </c>
      <c r="BH43" s="184">
        <v>-8.4526081780481377E-2</v>
      </c>
      <c r="BI43" s="184">
        <v>-8.4526081780481377E-2</v>
      </c>
      <c r="BJ43" s="184">
        <v>0</v>
      </c>
      <c r="BK43" s="184">
        <v>0</v>
      </c>
      <c r="BL43" s="184">
        <v>0.62263167317087209</v>
      </c>
      <c r="BM43" s="184">
        <v>0.62263167317087209</v>
      </c>
      <c r="BN43" s="184">
        <v>0</v>
      </c>
      <c r="BO43" s="184">
        <v>0</v>
      </c>
      <c r="BP43" s="184">
        <v>0.60611259183653843</v>
      </c>
      <c r="BQ43" s="184">
        <v>0.60611259183653843</v>
      </c>
      <c r="BR43" s="184">
        <v>0</v>
      </c>
      <c r="BS43" s="184">
        <v>0</v>
      </c>
      <c r="BT43" s="184">
        <v>-0.37282538692366174</v>
      </c>
      <c r="BU43" s="184">
        <v>-0.37282538692366174</v>
      </c>
      <c r="BV43" s="184">
        <v>0</v>
      </c>
      <c r="BW43" s="184">
        <v>0</v>
      </c>
      <c r="BX43" s="184">
        <v>0.21964874920083233</v>
      </c>
      <c r="BY43" s="184">
        <v>0.21964874920083233</v>
      </c>
      <c r="BZ43" s="184">
        <v>0</v>
      </c>
      <c r="CA43" s="184">
        <v>0</v>
      </c>
      <c r="CB43" s="184">
        <v>-0.57719141331266854</v>
      </c>
      <c r="CC43" s="184">
        <v>-0.57719141331266854</v>
      </c>
      <c r="CD43" s="184">
        <v>0</v>
      </c>
      <c r="CE43" s="184">
        <v>0</v>
      </c>
      <c r="CF43" s="184">
        <v>0.31590192881448687</v>
      </c>
      <c r="CG43" s="184">
        <v>0.31590192881448687</v>
      </c>
      <c r="CH43" s="184">
        <v>0</v>
      </c>
      <c r="CI43" s="184">
        <v>0</v>
      </c>
      <c r="CJ43" s="184">
        <v>0.40789554556721797</v>
      </c>
      <c r="CK43" s="184">
        <v>0.40789554556721797</v>
      </c>
      <c r="CL43" s="184">
        <v>0</v>
      </c>
      <c r="CM43" s="184">
        <v>0</v>
      </c>
      <c r="CN43" s="184">
        <v>-1.2233461907721477</v>
      </c>
      <c r="CO43" s="184">
        <v>-1.2233461907721477</v>
      </c>
      <c r="CP43" s="184">
        <v>0</v>
      </c>
      <c r="CQ43" s="184">
        <v>0</v>
      </c>
      <c r="CR43" s="184">
        <v>-0.51445248711275227</v>
      </c>
      <c r="CS43" s="184">
        <v>-0.51445248711275227</v>
      </c>
      <c r="CT43" s="184">
        <v>0</v>
      </c>
      <c r="CU43" s="184">
        <v>0</v>
      </c>
      <c r="CV43" s="184">
        <v>1.3005027441195978</v>
      </c>
      <c r="CW43" s="184">
        <v>1.3005027441195978</v>
      </c>
      <c r="CX43" s="184">
        <v>0</v>
      </c>
      <c r="CY43" s="184">
        <v>0</v>
      </c>
      <c r="CZ43" s="184">
        <v>-0.36810397172329701</v>
      </c>
      <c r="DA43" s="184">
        <v>-0.36810397172329701</v>
      </c>
      <c r="DB43" s="184">
        <v>0</v>
      </c>
      <c r="DC43" s="184">
        <v>0</v>
      </c>
      <c r="DD43" s="184">
        <v>0.56070925783601311</v>
      </c>
      <c r="DE43" s="184">
        <v>0.56070925783601311</v>
      </c>
      <c r="DF43" s="184">
        <v>0</v>
      </c>
      <c r="DG43" s="184">
        <v>0</v>
      </c>
      <c r="DH43" s="184">
        <v>-5.4979865532533978E-2</v>
      </c>
      <c r="DI43" s="184">
        <v>-5.4979865532533978E-2</v>
      </c>
      <c r="DJ43" s="184">
        <v>0</v>
      </c>
      <c r="DK43" s="184">
        <v>0</v>
      </c>
      <c r="DL43" s="184">
        <v>0.51617569338741731</v>
      </c>
      <c r="DM43" s="184">
        <v>0.51617569338741731</v>
      </c>
      <c r="DN43" s="184">
        <v>0</v>
      </c>
      <c r="DO43" s="184">
        <v>0</v>
      </c>
      <c r="DP43" s="184">
        <v>-0.160645658623217</v>
      </c>
      <c r="DQ43" s="184">
        <v>-0.160645658623217</v>
      </c>
      <c r="DR43" s="184">
        <v>0</v>
      </c>
      <c r="DS43" s="184">
        <v>0</v>
      </c>
      <c r="DT43" s="184">
        <v>1.3836486693715777</v>
      </c>
      <c r="DU43" s="184">
        <v>1.3836486693715777</v>
      </c>
      <c r="DV43" s="184">
        <v>0</v>
      </c>
      <c r="DW43" s="184">
        <v>0</v>
      </c>
      <c r="DX43" s="184">
        <v>-12.073226118560488</v>
      </c>
      <c r="DY43" s="184">
        <v>-2.2567409395791262</v>
      </c>
      <c r="DZ43" s="184">
        <v>-9.8164851789813614</v>
      </c>
      <c r="EA43" s="184">
        <v>0</v>
      </c>
      <c r="EB43" s="184">
        <v>-3.1495840372430877</v>
      </c>
      <c r="EC43" s="184">
        <v>-2.217265694070873</v>
      </c>
      <c r="ED43" s="184">
        <v>-0.93231834317221474</v>
      </c>
      <c r="EE43" s="184">
        <v>0</v>
      </c>
      <c r="EF43" s="184">
        <v>0.82848773484600358</v>
      </c>
      <c r="EG43" s="184">
        <v>0.82848773484600358</v>
      </c>
      <c r="EH43" s="184">
        <v>0</v>
      </c>
      <c r="EI43" s="184">
        <v>0</v>
      </c>
      <c r="EJ43" s="184">
        <v>-0.33119087145964698</v>
      </c>
      <c r="EK43" s="184">
        <v>-0.33119087145964698</v>
      </c>
      <c r="EL43" s="184">
        <v>0</v>
      </c>
      <c r="EM43" s="184">
        <v>0</v>
      </c>
      <c r="EN43" s="184">
        <v>7.3559077090706637E-2</v>
      </c>
      <c r="EO43" s="184">
        <v>7.3559077090706637E-2</v>
      </c>
      <c r="EP43" s="184">
        <v>0</v>
      </c>
      <c r="EQ43" s="184">
        <v>0</v>
      </c>
      <c r="ER43" s="184">
        <v>-0.4601812832433545</v>
      </c>
      <c r="ES43" s="184">
        <v>-0.4601812832433545</v>
      </c>
      <c r="ET43" s="184">
        <v>0</v>
      </c>
      <c r="EU43" s="184">
        <v>0</v>
      </c>
      <c r="EV43" s="184">
        <v>0.15748615435103019</v>
      </c>
      <c r="EW43" s="184">
        <v>0.15748615435103019</v>
      </c>
      <c r="EX43" s="184">
        <v>0</v>
      </c>
      <c r="EY43" s="184">
        <v>0</v>
      </c>
      <c r="EZ43" s="184">
        <v>0.22938468923400279</v>
      </c>
      <c r="FA43" s="184">
        <v>0.22938468923400279</v>
      </c>
      <c r="FB43" s="184">
        <v>0</v>
      </c>
      <c r="FC43" s="184">
        <v>0</v>
      </c>
      <c r="FD43" s="184">
        <v>0.14480043046514268</v>
      </c>
      <c r="FE43" s="184">
        <v>0.14480043046514268</v>
      </c>
      <c r="FF43" s="184">
        <v>0</v>
      </c>
      <c r="FG43" s="184">
        <v>0</v>
      </c>
      <c r="FH43" s="184">
        <v>1.3426887848685176</v>
      </c>
      <c r="FI43" s="184">
        <v>1.3426887848685176</v>
      </c>
      <c r="FJ43" s="184">
        <v>0</v>
      </c>
      <c r="FK43" s="184">
        <v>0</v>
      </c>
      <c r="FL43" s="184">
        <v>-0.54003537676562274</v>
      </c>
      <c r="FM43" s="184">
        <v>-0.54003537676562274</v>
      </c>
      <c r="FN43" s="184">
        <v>0</v>
      </c>
      <c r="FO43" s="184">
        <v>0</v>
      </c>
      <c r="FP43" s="184">
        <v>-1.3126661326385403E-2</v>
      </c>
      <c r="FQ43" s="184">
        <v>-1.3126661326385403E-2</v>
      </c>
      <c r="FR43" s="184">
        <v>0</v>
      </c>
      <c r="FS43" s="184">
        <v>0</v>
      </c>
    </row>
    <row r="44" spans="1:175" s="10" customFormat="1" x14ac:dyDescent="0.25">
      <c r="A44" s="67" t="s">
        <v>71</v>
      </c>
      <c r="B44" s="88" t="s">
        <v>71</v>
      </c>
      <c r="C44" s="47" t="s">
        <v>23</v>
      </c>
      <c r="D44" s="184">
        <v>2.5222294831784637</v>
      </c>
      <c r="E44" s="184">
        <v>2.5222294831784637</v>
      </c>
      <c r="F44" s="184">
        <v>0</v>
      </c>
      <c r="G44" s="184">
        <v>0</v>
      </c>
      <c r="H44" s="184">
        <v>-0.93891105295346833</v>
      </c>
      <c r="I44" s="184">
        <v>-0.93891105295346833</v>
      </c>
      <c r="J44" s="184">
        <v>0</v>
      </c>
      <c r="K44" s="184">
        <v>0</v>
      </c>
      <c r="L44" s="184">
        <v>-5.2583382415676283E-3</v>
      </c>
      <c r="M44" s="184">
        <v>-5.2583382415676283E-3</v>
      </c>
      <c r="N44" s="184">
        <v>0</v>
      </c>
      <c r="O44" s="184">
        <v>0</v>
      </c>
      <c r="P44" s="184">
        <v>0.7494179161853971</v>
      </c>
      <c r="Q44" s="184">
        <v>0.7494179161853971</v>
      </c>
      <c r="R44" s="184">
        <v>0</v>
      </c>
      <c r="S44" s="184">
        <v>0</v>
      </c>
      <c r="T44" s="184">
        <v>-1.0615391085876276</v>
      </c>
      <c r="U44" s="184">
        <v>-1.0615391085876276</v>
      </c>
      <c r="V44" s="184">
        <v>0</v>
      </c>
      <c r="W44" s="184">
        <v>0</v>
      </c>
      <c r="X44" s="184">
        <v>0.61489128578823582</v>
      </c>
      <c r="Y44" s="184">
        <v>0.61489128578823582</v>
      </c>
      <c r="Z44" s="184">
        <v>0</v>
      </c>
      <c r="AA44" s="184">
        <v>0</v>
      </c>
      <c r="AB44" s="184">
        <v>-0.34739296788803031</v>
      </c>
      <c r="AC44" s="184">
        <v>-0.34739296788803031</v>
      </c>
      <c r="AD44" s="184">
        <v>0</v>
      </c>
      <c r="AE44" s="184">
        <v>0</v>
      </c>
      <c r="AF44" s="184">
        <v>1.204076941160352</v>
      </c>
      <c r="AG44" s="184">
        <v>1.204076941160352</v>
      </c>
      <c r="AH44" s="184">
        <v>0</v>
      </c>
      <c r="AI44" s="184">
        <v>0</v>
      </c>
      <c r="AJ44" s="184">
        <v>0.12162169625176489</v>
      </c>
      <c r="AK44" s="184">
        <v>0.12162169625176489</v>
      </c>
      <c r="AL44" s="184">
        <v>0</v>
      </c>
      <c r="AM44" s="184">
        <v>0</v>
      </c>
      <c r="AN44" s="184">
        <v>-1.8204469173939799</v>
      </c>
      <c r="AO44" s="184">
        <v>-1.8204469173939799</v>
      </c>
      <c r="AP44" s="184">
        <v>0</v>
      </c>
      <c r="AQ44" s="184">
        <v>0</v>
      </c>
      <c r="AR44" s="184">
        <v>-0.89605688092298053</v>
      </c>
      <c r="AS44" s="184">
        <v>-0.89605688092298053</v>
      </c>
      <c r="AT44" s="184">
        <v>0</v>
      </c>
      <c r="AU44" s="184">
        <v>0</v>
      </c>
      <c r="AV44" s="184">
        <v>0.47168958898700097</v>
      </c>
      <c r="AW44" s="184">
        <v>0.47168958898700097</v>
      </c>
      <c r="AX44" s="184">
        <v>0</v>
      </c>
      <c r="AY44" s="184">
        <v>0</v>
      </c>
      <c r="AZ44" s="184">
        <v>-0.89486593044627938</v>
      </c>
      <c r="BA44" s="184">
        <v>-0.89486593044627938</v>
      </c>
      <c r="BB44" s="184">
        <v>0</v>
      </c>
      <c r="BC44" s="184">
        <v>0</v>
      </c>
      <c r="BD44" s="184">
        <v>0.67762729057463389</v>
      </c>
      <c r="BE44" s="184">
        <v>0.67762729057463389</v>
      </c>
      <c r="BF44" s="184">
        <v>0</v>
      </c>
      <c r="BG44" s="184">
        <v>0</v>
      </c>
      <c r="BH44" s="184">
        <v>-8.4526081780481377E-2</v>
      </c>
      <c r="BI44" s="184">
        <v>-8.4526081780481377E-2</v>
      </c>
      <c r="BJ44" s="184">
        <v>0</v>
      </c>
      <c r="BK44" s="184">
        <v>0</v>
      </c>
      <c r="BL44" s="184">
        <v>0.62263167317087209</v>
      </c>
      <c r="BM44" s="184">
        <v>0.62263167317087209</v>
      </c>
      <c r="BN44" s="184">
        <v>0</v>
      </c>
      <c r="BO44" s="184">
        <v>0</v>
      </c>
      <c r="BP44" s="184">
        <v>0.60611259183653843</v>
      </c>
      <c r="BQ44" s="184">
        <v>0.60611259183653843</v>
      </c>
      <c r="BR44" s="184">
        <v>0</v>
      </c>
      <c r="BS44" s="184">
        <v>0</v>
      </c>
      <c r="BT44" s="184">
        <v>-0.37282538692366174</v>
      </c>
      <c r="BU44" s="184">
        <v>-0.37282538692366174</v>
      </c>
      <c r="BV44" s="184">
        <v>0</v>
      </c>
      <c r="BW44" s="184">
        <v>0</v>
      </c>
      <c r="BX44" s="184">
        <v>0.21964874920083233</v>
      </c>
      <c r="BY44" s="184">
        <v>0.21964874920083233</v>
      </c>
      <c r="BZ44" s="184">
        <v>0</v>
      </c>
      <c r="CA44" s="184">
        <v>0</v>
      </c>
      <c r="CB44" s="184">
        <v>-0.57719141331266854</v>
      </c>
      <c r="CC44" s="184">
        <v>-0.57719141331266854</v>
      </c>
      <c r="CD44" s="184">
        <v>0</v>
      </c>
      <c r="CE44" s="184">
        <v>0</v>
      </c>
      <c r="CF44" s="184">
        <v>0.31590192881448687</v>
      </c>
      <c r="CG44" s="184">
        <v>0.31590192881448687</v>
      </c>
      <c r="CH44" s="184">
        <v>0</v>
      </c>
      <c r="CI44" s="184">
        <v>0</v>
      </c>
      <c r="CJ44" s="184">
        <v>0.40789554556721797</v>
      </c>
      <c r="CK44" s="184">
        <v>0.40789554556721797</v>
      </c>
      <c r="CL44" s="184">
        <v>0</v>
      </c>
      <c r="CM44" s="184">
        <v>0</v>
      </c>
      <c r="CN44" s="184">
        <v>-1.2233461907721477</v>
      </c>
      <c r="CO44" s="184">
        <v>-1.2233461907721477</v>
      </c>
      <c r="CP44" s="184">
        <v>0</v>
      </c>
      <c r="CQ44" s="184">
        <v>0</v>
      </c>
      <c r="CR44" s="184">
        <v>-0.51445248711275227</v>
      </c>
      <c r="CS44" s="184">
        <v>-0.51445248711275227</v>
      </c>
      <c r="CT44" s="184">
        <v>0</v>
      </c>
      <c r="CU44" s="184">
        <v>0</v>
      </c>
      <c r="CV44" s="184">
        <v>1.3005027441195978</v>
      </c>
      <c r="CW44" s="184">
        <v>1.3005027441195978</v>
      </c>
      <c r="CX44" s="184">
        <v>0</v>
      </c>
      <c r="CY44" s="184">
        <v>0</v>
      </c>
      <c r="CZ44" s="184">
        <v>-0.36810397172329701</v>
      </c>
      <c r="DA44" s="184">
        <v>-0.36810397172329701</v>
      </c>
      <c r="DB44" s="184">
        <v>0</v>
      </c>
      <c r="DC44" s="184">
        <v>0</v>
      </c>
      <c r="DD44" s="184">
        <v>0.56070925783601311</v>
      </c>
      <c r="DE44" s="184">
        <v>0.56070925783601311</v>
      </c>
      <c r="DF44" s="184">
        <v>0</v>
      </c>
      <c r="DG44" s="184">
        <v>0</v>
      </c>
      <c r="DH44" s="184">
        <v>-5.4979865532533978E-2</v>
      </c>
      <c r="DI44" s="184">
        <v>-5.4979865532533978E-2</v>
      </c>
      <c r="DJ44" s="184">
        <v>0</v>
      </c>
      <c r="DK44" s="184">
        <v>0</v>
      </c>
      <c r="DL44" s="184">
        <v>0.51617569338741731</v>
      </c>
      <c r="DM44" s="184">
        <v>0.51617569338741731</v>
      </c>
      <c r="DN44" s="184">
        <v>0</v>
      </c>
      <c r="DO44" s="184">
        <v>0</v>
      </c>
      <c r="DP44" s="184">
        <v>-0.160645658623217</v>
      </c>
      <c r="DQ44" s="184">
        <v>-0.160645658623217</v>
      </c>
      <c r="DR44" s="184">
        <v>0</v>
      </c>
      <c r="DS44" s="184">
        <v>0</v>
      </c>
      <c r="DT44" s="184">
        <v>1.3836486693715777</v>
      </c>
      <c r="DU44" s="184">
        <v>1.3836486693715777</v>
      </c>
      <c r="DV44" s="184">
        <v>0</v>
      </c>
      <c r="DW44" s="184">
        <v>0</v>
      </c>
      <c r="DX44" s="184">
        <v>-12.073226118560488</v>
      </c>
      <c r="DY44" s="184">
        <v>-2.2567409395791262</v>
      </c>
      <c r="DZ44" s="184">
        <v>-9.8164851789813614</v>
      </c>
      <c r="EA44" s="184">
        <v>0</v>
      </c>
      <c r="EB44" s="184">
        <v>-3.1495840372430877</v>
      </c>
      <c r="EC44" s="184">
        <v>-2.217265694070873</v>
      </c>
      <c r="ED44" s="184">
        <v>-0.93231834317221474</v>
      </c>
      <c r="EE44" s="184">
        <v>0</v>
      </c>
      <c r="EF44" s="184">
        <v>0.82848773484600358</v>
      </c>
      <c r="EG44" s="184">
        <v>0.82848773484600358</v>
      </c>
      <c r="EH44" s="184">
        <v>0</v>
      </c>
      <c r="EI44" s="184">
        <v>0</v>
      </c>
      <c r="EJ44" s="184">
        <v>-0.33119087145964698</v>
      </c>
      <c r="EK44" s="184">
        <v>-0.33119087145964698</v>
      </c>
      <c r="EL44" s="184">
        <v>0</v>
      </c>
      <c r="EM44" s="184">
        <v>0</v>
      </c>
      <c r="EN44" s="184">
        <v>7.3559077090706637E-2</v>
      </c>
      <c r="EO44" s="184">
        <v>7.3559077090706637E-2</v>
      </c>
      <c r="EP44" s="184">
        <v>0</v>
      </c>
      <c r="EQ44" s="184">
        <v>0</v>
      </c>
      <c r="ER44" s="184">
        <v>-0.4601812832433545</v>
      </c>
      <c r="ES44" s="184">
        <v>-0.4601812832433545</v>
      </c>
      <c r="ET44" s="184">
        <v>0</v>
      </c>
      <c r="EU44" s="184">
        <v>0</v>
      </c>
      <c r="EV44" s="184">
        <v>0.15748615435103019</v>
      </c>
      <c r="EW44" s="184">
        <v>0.15748615435103019</v>
      </c>
      <c r="EX44" s="184">
        <v>0</v>
      </c>
      <c r="EY44" s="184">
        <v>0</v>
      </c>
      <c r="EZ44" s="184">
        <v>0.22938468923400279</v>
      </c>
      <c r="FA44" s="184">
        <v>0.22938468923400279</v>
      </c>
      <c r="FB44" s="184">
        <v>0</v>
      </c>
      <c r="FC44" s="184">
        <v>0</v>
      </c>
      <c r="FD44" s="184">
        <v>0.14480043046514268</v>
      </c>
      <c r="FE44" s="184">
        <v>0.14480043046514268</v>
      </c>
      <c r="FF44" s="184">
        <v>0</v>
      </c>
      <c r="FG44" s="184">
        <v>0</v>
      </c>
      <c r="FH44" s="184">
        <v>1.3426887848685176</v>
      </c>
      <c r="FI44" s="184">
        <v>1.3426887848685176</v>
      </c>
      <c r="FJ44" s="184">
        <v>0</v>
      </c>
      <c r="FK44" s="184">
        <v>0</v>
      </c>
      <c r="FL44" s="184">
        <v>-0.54003537676562274</v>
      </c>
      <c r="FM44" s="184">
        <v>-0.54003537676562274</v>
      </c>
      <c r="FN44" s="184">
        <v>0</v>
      </c>
      <c r="FO44" s="184">
        <v>0</v>
      </c>
      <c r="FP44" s="184">
        <v>-1.3126661326385403E-2</v>
      </c>
      <c r="FQ44" s="184">
        <v>-1.3126661326385403E-2</v>
      </c>
      <c r="FR44" s="184">
        <v>0</v>
      </c>
      <c r="FS44" s="184">
        <v>0</v>
      </c>
    </row>
    <row r="45" spans="1:175" s="10" customFormat="1" x14ac:dyDescent="0.25">
      <c r="A45" s="66">
        <v>4.2</v>
      </c>
      <c r="B45" s="87">
        <v>4.2</v>
      </c>
      <c r="C45" s="44" t="s">
        <v>42</v>
      </c>
      <c r="D45" s="184">
        <v>9347.2877569064658</v>
      </c>
      <c r="E45" s="184">
        <v>9447.5034329405553</v>
      </c>
      <c r="F45" s="184">
        <v>0</v>
      </c>
      <c r="G45" s="184">
        <v>-100.21567603409018</v>
      </c>
      <c r="H45" s="184">
        <v>-2652.614597995997</v>
      </c>
      <c r="I45" s="184">
        <v>-2645.3710571991592</v>
      </c>
      <c r="J45" s="184">
        <v>0</v>
      </c>
      <c r="K45" s="184">
        <v>-7.2435407968378165</v>
      </c>
      <c r="L45" s="184">
        <v>-103.37080013806197</v>
      </c>
      <c r="M45" s="184">
        <v>-29.570366204333368</v>
      </c>
      <c r="N45" s="184">
        <v>0</v>
      </c>
      <c r="O45" s="184">
        <v>-73.800433933728598</v>
      </c>
      <c r="P45" s="184">
        <v>2094.0822026848159</v>
      </c>
      <c r="Q45" s="184">
        <v>2115.093952138131</v>
      </c>
      <c r="R45" s="184">
        <v>0</v>
      </c>
      <c r="S45" s="184">
        <v>-21.01174945331492</v>
      </c>
      <c r="T45" s="184">
        <v>-2426.5847894788176</v>
      </c>
      <c r="U45" s="184">
        <v>-2943.6219618471623</v>
      </c>
      <c r="V45" s="184">
        <v>0</v>
      </c>
      <c r="W45" s="184">
        <v>517.03717236834484</v>
      </c>
      <c r="X45" s="184">
        <v>1774.5452296063534</v>
      </c>
      <c r="Y45" s="184">
        <v>1776.3146748678732</v>
      </c>
      <c r="Z45" s="184">
        <v>0</v>
      </c>
      <c r="AA45" s="184">
        <v>-1.7694452615198386</v>
      </c>
      <c r="AB45" s="184">
        <v>-981.86227284003769</v>
      </c>
      <c r="AC45" s="184">
        <v>-981.86227284003769</v>
      </c>
      <c r="AD45" s="184">
        <v>0</v>
      </c>
      <c r="AE45" s="184">
        <v>0</v>
      </c>
      <c r="AF45" s="184">
        <v>5976.0510268877752</v>
      </c>
      <c r="AG45" s="184">
        <v>5976.0510268877752</v>
      </c>
      <c r="AH45" s="184">
        <v>0</v>
      </c>
      <c r="AI45" s="184">
        <v>0</v>
      </c>
      <c r="AJ45" s="184">
        <v>-2235.3996849200175</v>
      </c>
      <c r="AK45" s="184">
        <v>-2242.9140267866323</v>
      </c>
      <c r="AL45" s="184">
        <v>0</v>
      </c>
      <c r="AM45" s="184">
        <v>7.5143418666148021</v>
      </c>
      <c r="AN45" s="184">
        <v>-4968.2061674307515</v>
      </c>
      <c r="AO45" s="184">
        <v>-4968.2061674307515</v>
      </c>
      <c r="AP45" s="184">
        <v>0</v>
      </c>
      <c r="AQ45" s="184">
        <v>0</v>
      </c>
      <c r="AR45" s="184">
        <v>-2424.4017265193829</v>
      </c>
      <c r="AS45" s="184">
        <v>-2424.4017265193829</v>
      </c>
      <c r="AT45" s="184">
        <v>0</v>
      </c>
      <c r="AU45" s="184">
        <v>0</v>
      </c>
      <c r="AV45" s="184">
        <v>-978.56090221837394</v>
      </c>
      <c r="AW45" s="184">
        <v>-978.56090221837394</v>
      </c>
      <c r="AX45" s="184">
        <v>0</v>
      </c>
      <c r="AY45" s="184">
        <v>0</v>
      </c>
      <c r="AZ45" s="184">
        <v>-2355.4669530114998</v>
      </c>
      <c r="BA45" s="184">
        <v>-2355.4669530114998</v>
      </c>
      <c r="BB45" s="184">
        <v>0</v>
      </c>
      <c r="BC45" s="184">
        <v>0</v>
      </c>
      <c r="BD45" s="184">
        <v>3992.481542989161</v>
      </c>
      <c r="BE45" s="184">
        <v>3992.481542989161</v>
      </c>
      <c r="BF45" s="184">
        <v>0</v>
      </c>
      <c r="BG45" s="184">
        <v>0</v>
      </c>
      <c r="BH45" s="184">
        <v>-280.53437309880957</v>
      </c>
      <c r="BI45" s="184">
        <v>-280.53437309880957</v>
      </c>
      <c r="BJ45" s="184">
        <v>0</v>
      </c>
      <c r="BK45" s="184">
        <v>0</v>
      </c>
      <c r="BL45" s="184">
        <v>1696.7469345672669</v>
      </c>
      <c r="BM45" s="184">
        <v>1696.7469345672669</v>
      </c>
      <c r="BN45" s="184">
        <v>0</v>
      </c>
      <c r="BO45" s="184">
        <v>0</v>
      </c>
      <c r="BP45" s="184">
        <v>1723.0769552759552</v>
      </c>
      <c r="BQ45" s="184">
        <v>1723.0769552759552</v>
      </c>
      <c r="BR45" s="184">
        <v>0</v>
      </c>
      <c r="BS45" s="184">
        <v>0</v>
      </c>
      <c r="BT45" s="184">
        <v>-1045.7794643451309</v>
      </c>
      <c r="BU45" s="184">
        <v>-1045.7794643451309</v>
      </c>
      <c r="BV45" s="184">
        <v>0</v>
      </c>
      <c r="BW45" s="184">
        <v>0</v>
      </c>
      <c r="BX45" s="184">
        <v>3218.3272616080799</v>
      </c>
      <c r="BY45" s="184">
        <v>3218.3272616080799</v>
      </c>
      <c r="BZ45" s="184">
        <v>0</v>
      </c>
      <c r="CA45" s="184">
        <v>0</v>
      </c>
      <c r="CB45" s="184">
        <v>-1686.7090560224917</v>
      </c>
      <c r="CC45" s="184">
        <v>-1686.7090560224917</v>
      </c>
      <c r="CD45" s="184">
        <v>0</v>
      </c>
      <c r="CE45" s="184">
        <v>0</v>
      </c>
      <c r="CF45" s="184">
        <v>835.37091820952128</v>
      </c>
      <c r="CG45" s="184">
        <v>804.52629214236015</v>
      </c>
      <c r="CH45" s="184">
        <v>0</v>
      </c>
      <c r="CI45" s="184">
        <v>30.84462606716108</v>
      </c>
      <c r="CJ45" s="184">
        <v>-1434.3279683546775</v>
      </c>
      <c r="CK45" s="184">
        <v>-1467.0584983116566</v>
      </c>
      <c r="CL45" s="184">
        <v>0</v>
      </c>
      <c r="CM45" s="184">
        <v>32.730529956979169</v>
      </c>
      <c r="CN45" s="184">
        <v>-3746.4391369094401</v>
      </c>
      <c r="CO45" s="184">
        <v>-3781.5347370084578</v>
      </c>
      <c r="CP45" s="184">
        <v>0</v>
      </c>
      <c r="CQ45" s="184">
        <v>35.095600099017474</v>
      </c>
      <c r="CR45" s="184">
        <v>-4061.5952955757016</v>
      </c>
      <c r="CS45" s="184">
        <v>-4101.8622590005789</v>
      </c>
      <c r="CT45" s="184">
        <v>0</v>
      </c>
      <c r="CU45" s="184">
        <v>40.266963424877417</v>
      </c>
      <c r="CV45" s="184">
        <v>4020.4873935947644</v>
      </c>
      <c r="CW45" s="184">
        <v>3909.4611992394521</v>
      </c>
      <c r="CX45" s="184">
        <v>0</v>
      </c>
      <c r="CY45" s="184">
        <v>111.02619435531236</v>
      </c>
      <c r="CZ45" s="184">
        <v>-1013.8153443148777</v>
      </c>
      <c r="DA45" s="184">
        <v>-1093.5170415104806</v>
      </c>
      <c r="DB45" s="184">
        <v>0</v>
      </c>
      <c r="DC45" s="184">
        <v>79.70169719560279</v>
      </c>
      <c r="DD45" s="184">
        <v>1822.3792995742795</v>
      </c>
      <c r="DE45" s="184">
        <v>1742.6774717549888</v>
      </c>
      <c r="DF45" s="184">
        <v>0</v>
      </c>
      <c r="DG45" s="184">
        <v>79.701827819290713</v>
      </c>
      <c r="DH45" s="184">
        <v>2721.0911406541486</v>
      </c>
      <c r="DI45" s="184">
        <v>2615.3013195236972</v>
      </c>
      <c r="DJ45" s="184">
        <v>0</v>
      </c>
      <c r="DK45" s="184">
        <v>105.78982113045153</v>
      </c>
      <c r="DL45" s="184">
        <v>959.50372116105336</v>
      </c>
      <c r="DM45" s="184">
        <v>1551.3140325177294</v>
      </c>
      <c r="DN45" s="184">
        <v>0</v>
      </c>
      <c r="DO45" s="184">
        <v>-591.81031135667604</v>
      </c>
      <c r="DP45" s="184">
        <v>5810.6220893334148</v>
      </c>
      <c r="DQ45" s="184">
        <v>5693.4089965479097</v>
      </c>
      <c r="DR45" s="184">
        <v>0</v>
      </c>
      <c r="DS45" s="184">
        <v>117.21309278550522</v>
      </c>
      <c r="DT45" s="184">
        <v>8895.1790448111296</v>
      </c>
      <c r="DU45" s="184">
        <v>8872.313497926003</v>
      </c>
      <c r="DV45" s="184">
        <v>0</v>
      </c>
      <c r="DW45" s="184">
        <v>22.865546885125987</v>
      </c>
      <c r="DX45" s="184">
        <v>-10441.665725091587</v>
      </c>
      <c r="DY45" s="184">
        <v>-10479.950017289615</v>
      </c>
      <c r="DZ45" s="184">
        <v>0</v>
      </c>
      <c r="EA45" s="184">
        <v>38.284292198027323</v>
      </c>
      <c r="EB45" s="184">
        <v>-2123.538938707436</v>
      </c>
      <c r="EC45" s="184">
        <v>-2103.9602535008194</v>
      </c>
      <c r="ED45" s="184">
        <v>0</v>
      </c>
      <c r="EE45" s="184">
        <v>-19.578685206616509</v>
      </c>
      <c r="EF45" s="184">
        <v>-504.50959425945507</v>
      </c>
      <c r="EG45" s="184">
        <v>-504.50959425945507</v>
      </c>
      <c r="EH45" s="184">
        <v>0</v>
      </c>
      <c r="EI45" s="184">
        <v>0</v>
      </c>
      <c r="EJ45" s="184">
        <v>4449.9623831793406</v>
      </c>
      <c r="EK45" s="184">
        <v>4427.0131589505145</v>
      </c>
      <c r="EL45" s="184">
        <v>0</v>
      </c>
      <c r="EM45" s="184">
        <v>22.949224228826171</v>
      </c>
      <c r="EN45" s="184">
        <v>-6117.066428164434</v>
      </c>
      <c r="EO45" s="184">
        <v>-6167.2682858158851</v>
      </c>
      <c r="EP45" s="184">
        <v>0</v>
      </c>
      <c r="EQ45" s="184">
        <v>50.201857651451448</v>
      </c>
      <c r="ER45" s="184">
        <v>3381.1392758521706</v>
      </c>
      <c r="ES45" s="184">
        <v>3413.3588818488824</v>
      </c>
      <c r="ET45" s="184">
        <v>0</v>
      </c>
      <c r="EU45" s="184">
        <v>-32.219605996711998</v>
      </c>
      <c r="EV45" s="184">
        <v>1274.5445341391589</v>
      </c>
      <c r="EW45" s="184">
        <v>1216.0375451556718</v>
      </c>
      <c r="EX45" s="184">
        <v>0</v>
      </c>
      <c r="EY45" s="184">
        <v>58.506988983487268</v>
      </c>
      <c r="EZ45" s="184">
        <v>-5423.46545143412</v>
      </c>
      <c r="FA45" s="184">
        <v>-5496.3318154879944</v>
      </c>
      <c r="FB45" s="184">
        <v>0</v>
      </c>
      <c r="FC45" s="184">
        <v>72.866364053874008</v>
      </c>
      <c r="FD45" s="184">
        <v>8830.6557382699011</v>
      </c>
      <c r="FE45" s="184">
        <v>8723.9042656590082</v>
      </c>
      <c r="FF45" s="184">
        <v>0</v>
      </c>
      <c r="FG45" s="184">
        <v>106.75147261089265</v>
      </c>
      <c r="FH45" s="184">
        <v>-4421.767862975692</v>
      </c>
      <c r="FI45" s="184">
        <v>-4508.3465582250228</v>
      </c>
      <c r="FJ45" s="184">
        <v>0</v>
      </c>
      <c r="FK45" s="184">
        <v>86.578695249330792</v>
      </c>
      <c r="FL45" s="184">
        <v>-10898.294820406665</v>
      </c>
      <c r="FM45" s="184">
        <v>-11053.606297849448</v>
      </c>
      <c r="FN45" s="184">
        <v>0</v>
      </c>
      <c r="FO45" s="184">
        <v>155.31147744278329</v>
      </c>
      <c r="FP45" s="184">
        <v>-76.657603422335043</v>
      </c>
      <c r="FQ45" s="184">
        <v>-124.60511321961205</v>
      </c>
      <c r="FR45" s="184">
        <v>0</v>
      </c>
      <c r="FS45" s="184">
        <v>47.947509797277007</v>
      </c>
    </row>
    <row r="46" spans="1:175" s="10" customFormat="1" x14ac:dyDescent="0.25">
      <c r="A46" s="66" t="s">
        <v>70</v>
      </c>
      <c r="B46" s="87" t="s">
        <v>70</v>
      </c>
      <c r="C46" s="45" t="s">
        <v>38</v>
      </c>
      <c r="D46" s="184">
        <v>6.6316187188055515</v>
      </c>
      <c r="E46" s="184">
        <v>6.6316187188055515</v>
      </c>
      <c r="F46" s="184">
        <v>0</v>
      </c>
      <c r="G46" s="184">
        <v>0</v>
      </c>
      <c r="H46" s="184">
        <v>-3.4022714049166396</v>
      </c>
      <c r="I46" s="184">
        <v>-3.4022714049166396</v>
      </c>
      <c r="J46" s="184">
        <v>0</v>
      </c>
      <c r="K46" s="184">
        <v>0</v>
      </c>
      <c r="L46" s="184">
        <v>8.0740883042317968</v>
      </c>
      <c r="M46" s="184">
        <v>8.0740883042317968</v>
      </c>
      <c r="N46" s="184">
        <v>0</v>
      </c>
      <c r="O46" s="184">
        <v>0</v>
      </c>
      <c r="P46" s="184">
        <v>23.004050326962393</v>
      </c>
      <c r="Q46" s="184">
        <v>23.004050326962393</v>
      </c>
      <c r="R46" s="184">
        <v>0</v>
      </c>
      <c r="S46" s="184">
        <v>0</v>
      </c>
      <c r="T46" s="184">
        <v>-4.8584669557792424</v>
      </c>
      <c r="U46" s="184">
        <v>-4.8584669557792424</v>
      </c>
      <c r="V46" s="184">
        <v>0</v>
      </c>
      <c r="W46" s="184">
        <v>0</v>
      </c>
      <c r="X46" s="184">
        <v>34.715799425103334</v>
      </c>
      <c r="Y46" s="184">
        <v>34.715799425103334</v>
      </c>
      <c r="Z46" s="184">
        <v>0</v>
      </c>
      <c r="AA46" s="184">
        <v>0</v>
      </c>
      <c r="AB46" s="184">
        <v>-15.920204354613901</v>
      </c>
      <c r="AC46" s="184">
        <v>-15.920204354613901</v>
      </c>
      <c r="AD46" s="184">
        <v>0</v>
      </c>
      <c r="AE46" s="184">
        <v>0</v>
      </c>
      <c r="AF46" s="184">
        <v>11.89676127166468</v>
      </c>
      <c r="AG46" s="184">
        <v>11.89676127166468</v>
      </c>
      <c r="AH46" s="184">
        <v>0</v>
      </c>
      <c r="AI46" s="184">
        <v>0</v>
      </c>
      <c r="AJ46" s="184">
        <v>6.9964469260578568</v>
      </c>
      <c r="AK46" s="184">
        <v>-0.51789494055694529</v>
      </c>
      <c r="AL46" s="184">
        <v>0</v>
      </c>
      <c r="AM46" s="184">
        <v>7.5143418666148021</v>
      </c>
      <c r="AN46" s="184">
        <v>-5.377116598660761</v>
      </c>
      <c r="AO46" s="184">
        <v>-5.377116598660761</v>
      </c>
      <c r="AP46" s="184">
        <v>0</v>
      </c>
      <c r="AQ46" s="184">
        <v>0</v>
      </c>
      <c r="AR46" s="184">
        <v>0.32000063019619862</v>
      </c>
      <c r="AS46" s="184">
        <v>0.32000063019619862</v>
      </c>
      <c r="AT46" s="184">
        <v>0</v>
      </c>
      <c r="AU46" s="184">
        <v>0</v>
      </c>
      <c r="AV46" s="184">
        <v>-4.0303569807079711</v>
      </c>
      <c r="AW46" s="184">
        <v>-4.0303569807079711</v>
      </c>
      <c r="AX46" s="184">
        <v>0</v>
      </c>
      <c r="AY46" s="184">
        <v>0</v>
      </c>
      <c r="AZ46" s="184">
        <v>-1.4283773431180435</v>
      </c>
      <c r="BA46" s="184">
        <v>-1.4283773431180435</v>
      </c>
      <c r="BB46" s="184">
        <v>0</v>
      </c>
      <c r="BC46" s="184">
        <v>0</v>
      </c>
      <c r="BD46" s="184">
        <v>-1.5662644362512488</v>
      </c>
      <c r="BE46" s="184">
        <v>-1.5662644362512488</v>
      </c>
      <c r="BF46" s="184">
        <v>0</v>
      </c>
      <c r="BG46" s="184">
        <v>0</v>
      </c>
      <c r="BH46" s="184">
        <v>-1.2469771356043999</v>
      </c>
      <c r="BI46" s="184">
        <v>-1.2469771356043999</v>
      </c>
      <c r="BJ46" s="184">
        <v>0</v>
      </c>
      <c r="BK46" s="184">
        <v>0</v>
      </c>
      <c r="BL46" s="184">
        <v>7.1478764604754659</v>
      </c>
      <c r="BM46" s="184">
        <v>7.1478764604754659</v>
      </c>
      <c r="BN46" s="184">
        <v>0</v>
      </c>
      <c r="BO46" s="184">
        <v>0</v>
      </c>
      <c r="BP46" s="184">
        <v>4.1995446243494499</v>
      </c>
      <c r="BQ46" s="184">
        <v>4.1995446243494499</v>
      </c>
      <c r="BR46" s="184">
        <v>0</v>
      </c>
      <c r="BS46" s="184">
        <v>0</v>
      </c>
      <c r="BT46" s="184">
        <v>-7.4001327610514425</v>
      </c>
      <c r="BU46" s="184">
        <v>-7.4001327610514425</v>
      </c>
      <c r="BV46" s="184">
        <v>0</v>
      </c>
      <c r="BW46" s="184">
        <v>0</v>
      </c>
      <c r="BX46" s="184">
        <v>0.67444084403593507</v>
      </c>
      <c r="BY46" s="184">
        <v>0.67444084403593507</v>
      </c>
      <c r="BZ46" s="184">
        <v>0</v>
      </c>
      <c r="CA46" s="184">
        <v>0</v>
      </c>
      <c r="CB46" s="184">
        <v>897.80161452153243</v>
      </c>
      <c r="CC46" s="184">
        <v>-5.6110539810257478</v>
      </c>
      <c r="CD46" s="184">
        <v>0</v>
      </c>
      <c r="CE46" s="184">
        <v>903.41266850255818</v>
      </c>
      <c r="CF46" s="184">
        <v>-732.16029658965704</v>
      </c>
      <c r="CG46" s="184">
        <v>-1.8684147054019604</v>
      </c>
      <c r="CH46" s="184">
        <v>0</v>
      </c>
      <c r="CI46" s="184">
        <v>-730.29188188425508</v>
      </c>
      <c r="CJ46" s="184">
        <v>-95.813319455503915</v>
      </c>
      <c r="CK46" s="184">
        <v>9.6517215169845088</v>
      </c>
      <c r="CL46" s="184">
        <v>0</v>
      </c>
      <c r="CM46" s="184">
        <v>-105.46504097248842</v>
      </c>
      <c r="CN46" s="184">
        <v>71.648445935941936</v>
      </c>
      <c r="CO46" s="184">
        <v>-4.5346859863155089</v>
      </c>
      <c r="CP46" s="184">
        <v>0</v>
      </c>
      <c r="CQ46" s="184">
        <v>76.183131922257445</v>
      </c>
      <c r="CR46" s="184">
        <v>176.79214813156159</v>
      </c>
      <c r="CS46" s="184">
        <v>-7.7647675657932496</v>
      </c>
      <c r="CT46" s="184">
        <v>0</v>
      </c>
      <c r="CU46" s="184">
        <v>184.55691569735484</v>
      </c>
      <c r="CV46" s="184">
        <v>-45.957099420560766</v>
      </c>
      <c r="CW46" s="184">
        <v>-45.957099420560766</v>
      </c>
      <c r="CX46" s="184">
        <v>0</v>
      </c>
      <c r="CY46" s="184">
        <v>0</v>
      </c>
      <c r="CZ46" s="184">
        <v>121.76114267591417</v>
      </c>
      <c r="DA46" s="184">
        <v>-3.6029852046693804</v>
      </c>
      <c r="DB46" s="184">
        <v>0</v>
      </c>
      <c r="DC46" s="184">
        <v>125.36412788058355</v>
      </c>
      <c r="DD46" s="184">
        <v>139.27750553437062</v>
      </c>
      <c r="DE46" s="184">
        <v>-8.2556651098483371</v>
      </c>
      <c r="DF46" s="184">
        <v>0</v>
      </c>
      <c r="DG46" s="184">
        <v>147.53317064421896</v>
      </c>
      <c r="DH46" s="184">
        <v>106.76078961182792</v>
      </c>
      <c r="DI46" s="184">
        <v>9.6672438975957675E-2</v>
      </c>
      <c r="DJ46" s="184">
        <v>0</v>
      </c>
      <c r="DK46" s="184">
        <v>106.66411717285196</v>
      </c>
      <c r="DL46" s="184">
        <v>-94.703017635509454</v>
      </c>
      <c r="DM46" s="184">
        <v>-94.703017635509454</v>
      </c>
      <c r="DN46" s="184">
        <v>0</v>
      </c>
      <c r="DO46" s="184">
        <v>0</v>
      </c>
      <c r="DP46" s="184">
        <v>-93.747202969209923</v>
      </c>
      <c r="DQ46" s="184">
        <v>-93.747202969209923</v>
      </c>
      <c r="DR46" s="184">
        <v>0</v>
      </c>
      <c r="DS46" s="184">
        <v>0</v>
      </c>
      <c r="DT46" s="184">
        <v>75.178387404190403</v>
      </c>
      <c r="DU46" s="184">
        <v>41.377144182699809</v>
      </c>
      <c r="DV46" s="184">
        <v>0</v>
      </c>
      <c r="DW46" s="184">
        <v>33.801243221490594</v>
      </c>
      <c r="DX46" s="184">
        <v>-521.23617890147489</v>
      </c>
      <c r="DY46" s="184">
        <v>-22.55873180922174</v>
      </c>
      <c r="DZ46" s="184">
        <v>0</v>
      </c>
      <c r="EA46" s="184">
        <v>-498.67744709225315</v>
      </c>
      <c r="EB46" s="184">
        <v>27.248250302839917</v>
      </c>
      <c r="EC46" s="184">
        <v>32.842160361873205</v>
      </c>
      <c r="ED46" s="184">
        <v>0</v>
      </c>
      <c r="EE46" s="184">
        <v>-5.5939100590332886</v>
      </c>
      <c r="EF46" s="184">
        <v>-18.049001736073279</v>
      </c>
      <c r="EG46" s="184">
        <v>24.194417313251208</v>
      </c>
      <c r="EH46" s="184">
        <v>0</v>
      </c>
      <c r="EI46" s="184">
        <v>-42.243419049324487</v>
      </c>
      <c r="EJ46" s="184">
        <v>-53.824428638998207</v>
      </c>
      <c r="EK46" s="184">
        <v>-53.824428638998207</v>
      </c>
      <c r="EL46" s="184">
        <v>0</v>
      </c>
      <c r="EM46" s="184">
        <v>0</v>
      </c>
      <c r="EN46" s="184">
        <v>1.0273378684387495</v>
      </c>
      <c r="EO46" s="184">
        <v>1.0273378684387495</v>
      </c>
      <c r="EP46" s="184">
        <v>0</v>
      </c>
      <c r="EQ46" s="184">
        <v>0</v>
      </c>
      <c r="ER46" s="184">
        <v>16.046731017296523</v>
      </c>
      <c r="ES46" s="184">
        <v>14.205610674627266</v>
      </c>
      <c r="ET46" s="184">
        <v>0</v>
      </c>
      <c r="EU46" s="184">
        <v>1.8411203426692568</v>
      </c>
      <c r="EV46" s="184">
        <v>-32.470997718072127</v>
      </c>
      <c r="EW46" s="184">
        <v>-32.470997718072127</v>
      </c>
      <c r="EX46" s="184">
        <v>0</v>
      </c>
      <c r="EY46" s="184">
        <v>0</v>
      </c>
      <c r="EZ46" s="184">
        <v>-42.688452632770641</v>
      </c>
      <c r="FA46" s="184">
        <v>-39.955963980750369</v>
      </c>
      <c r="FB46" s="184">
        <v>0</v>
      </c>
      <c r="FC46" s="184">
        <v>-2.7324886520202756</v>
      </c>
      <c r="FD46" s="184">
        <v>5.6206618151229009</v>
      </c>
      <c r="FE46" s="184">
        <v>3.7478289623002228</v>
      </c>
      <c r="FF46" s="184">
        <v>0</v>
      </c>
      <c r="FG46" s="184">
        <v>1.8728328528226781</v>
      </c>
      <c r="FH46" s="184">
        <v>-12.262362968751404</v>
      </c>
      <c r="FI46" s="184">
        <v>-11.310948735242274</v>
      </c>
      <c r="FJ46" s="184">
        <v>0</v>
      </c>
      <c r="FK46" s="184">
        <v>-0.95141423350912957</v>
      </c>
      <c r="FL46" s="184">
        <v>-14.622243429851778</v>
      </c>
      <c r="FM46" s="184">
        <v>-19.034501311749029</v>
      </c>
      <c r="FN46" s="184">
        <v>0</v>
      </c>
      <c r="FO46" s="184">
        <v>4.4122578818972515</v>
      </c>
      <c r="FP46" s="184">
        <v>-27.030513085139319</v>
      </c>
      <c r="FQ46" s="184">
        <v>-27.030513085139319</v>
      </c>
      <c r="FR46" s="184">
        <v>0</v>
      </c>
      <c r="FS46" s="184">
        <v>0</v>
      </c>
    </row>
    <row r="47" spans="1:175" s="10" customFormat="1" x14ac:dyDescent="0.25">
      <c r="A47" s="66" t="s">
        <v>73</v>
      </c>
      <c r="B47" s="87" t="s">
        <v>73</v>
      </c>
      <c r="C47" s="45" t="s">
        <v>8</v>
      </c>
      <c r="D47" s="184">
        <v>396.45422133017905</v>
      </c>
      <c r="E47" s="184">
        <v>496.66989736426922</v>
      </c>
      <c r="F47" s="184">
        <v>0</v>
      </c>
      <c r="G47" s="184">
        <v>-100.21567603409018</v>
      </c>
      <c r="H47" s="184">
        <v>-139.44931797497139</v>
      </c>
      <c r="I47" s="184">
        <v>-132.20577717813359</v>
      </c>
      <c r="J47" s="184">
        <v>0</v>
      </c>
      <c r="K47" s="184">
        <v>-7.2435407968378165</v>
      </c>
      <c r="L47" s="184">
        <v>-90.355225523414461</v>
      </c>
      <c r="M47" s="184">
        <v>-16.554791589685866</v>
      </c>
      <c r="N47" s="184">
        <v>0</v>
      </c>
      <c r="O47" s="184">
        <v>-73.800433933728598</v>
      </c>
      <c r="P47" s="184">
        <v>80.659170478761169</v>
      </c>
      <c r="Q47" s="184">
        <v>101.67091993207609</v>
      </c>
      <c r="R47" s="184">
        <v>0</v>
      </c>
      <c r="S47" s="184">
        <v>-21.01174945331492</v>
      </c>
      <c r="T47" s="184">
        <v>-156.18582714900415</v>
      </c>
      <c r="U47" s="184">
        <v>-154.37166163192225</v>
      </c>
      <c r="V47" s="184">
        <v>0</v>
      </c>
      <c r="W47" s="184">
        <v>-1.8141655170819118</v>
      </c>
      <c r="X47" s="184">
        <v>93.053587613633013</v>
      </c>
      <c r="Y47" s="184">
        <v>94.823032875152848</v>
      </c>
      <c r="Z47" s="184">
        <v>0</v>
      </c>
      <c r="AA47" s="184">
        <v>-1.7694452615198386</v>
      </c>
      <c r="AB47" s="184">
        <v>-59.036365467123908</v>
      </c>
      <c r="AC47" s="184">
        <v>-59.036365467123908</v>
      </c>
      <c r="AD47" s="184">
        <v>0</v>
      </c>
      <c r="AE47" s="184">
        <v>0</v>
      </c>
      <c r="AF47" s="184">
        <v>306.41780587345204</v>
      </c>
      <c r="AG47" s="184">
        <v>306.41780587345204</v>
      </c>
      <c r="AH47" s="184">
        <v>0</v>
      </c>
      <c r="AI47" s="184">
        <v>0</v>
      </c>
      <c r="AJ47" s="184">
        <v>-96.468272764299087</v>
      </c>
      <c r="AK47" s="184">
        <v>-96.468272764299087</v>
      </c>
      <c r="AL47" s="184">
        <v>0</v>
      </c>
      <c r="AM47" s="184">
        <v>0</v>
      </c>
      <c r="AN47" s="184">
        <v>-241.06459492534321</v>
      </c>
      <c r="AO47" s="184">
        <v>-241.06459492534321</v>
      </c>
      <c r="AP47" s="184">
        <v>0</v>
      </c>
      <c r="AQ47" s="184">
        <v>0</v>
      </c>
      <c r="AR47" s="184">
        <v>-128.12544095359195</v>
      </c>
      <c r="AS47" s="184">
        <v>-128.12544095359195</v>
      </c>
      <c r="AT47" s="184">
        <v>0</v>
      </c>
      <c r="AU47" s="184">
        <v>0</v>
      </c>
      <c r="AV47" s="184">
        <v>-35.373697606826028</v>
      </c>
      <c r="AW47" s="184">
        <v>-35.373697606826028</v>
      </c>
      <c r="AX47" s="184">
        <v>0</v>
      </c>
      <c r="AY47" s="184">
        <v>0</v>
      </c>
      <c r="AZ47" s="184">
        <v>-92.195008978875805</v>
      </c>
      <c r="BA47" s="184">
        <v>-92.195008978875805</v>
      </c>
      <c r="BB47" s="184">
        <v>0</v>
      </c>
      <c r="BC47" s="184">
        <v>0</v>
      </c>
      <c r="BD47" s="184">
        <v>154.22606243850561</v>
      </c>
      <c r="BE47" s="184">
        <v>154.22606243850561</v>
      </c>
      <c r="BF47" s="184">
        <v>0</v>
      </c>
      <c r="BG47" s="184">
        <v>0</v>
      </c>
      <c r="BH47" s="184">
        <v>-16.748551977127796</v>
      </c>
      <c r="BI47" s="184">
        <v>-16.748551977127796</v>
      </c>
      <c r="BJ47" s="184">
        <v>0</v>
      </c>
      <c r="BK47" s="184">
        <v>0</v>
      </c>
      <c r="BL47" s="184">
        <v>67.896843288447386</v>
      </c>
      <c r="BM47" s="184">
        <v>67.896843288447386</v>
      </c>
      <c r="BN47" s="184">
        <v>0</v>
      </c>
      <c r="BO47" s="184">
        <v>0</v>
      </c>
      <c r="BP47" s="184">
        <v>67.253777981861759</v>
      </c>
      <c r="BQ47" s="184">
        <v>67.253777981861759</v>
      </c>
      <c r="BR47" s="184">
        <v>0</v>
      </c>
      <c r="BS47" s="184">
        <v>0</v>
      </c>
      <c r="BT47" s="184">
        <v>-40.292600364041952</v>
      </c>
      <c r="BU47" s="184">
        <v>-40.292600364041952</v>
      </c>
      <c r="BV47" s="184">
        <v>0</v>
      </c>
      <c r="BW47" s="184">
        <v>0</v>
      </c>
      <c r="BX47" s="184">
        <v>161.4839052752244</v>
      </c>
      <c r="BY47" s="184">
        <v>161.4839052752244</v>
      </c>
      <c r="BZ47" s="184">
        <v>0</v>
      </c>
      <c r="CA47" s="184">
        <v>0</v>
      </c>
      <c r="CB47" s="184">
        <v>-985.59473104709389</v>
      </c>
      <c r="CC47" s="184">
        <v>-82.182062544535754</v>
      </c>
      <c r="CD47" s="184">
        <v>0</v>
      </c>
      <c r="CE47" s="184">
        <v>-903.41266850255818</v>
      </c>
      <c r="CF47" s="184">
        <v>771.5101691702763</v>
      </c>
      <c r="CG47" s="184">
        <v>41.218287286021258</v>
      </c>
      <c r="CH47" s="184">
        <v>0</v>
      </c>
      <c r="CI47" s="184">
        <v>730.29188188425508</v>
      </c>
      <c r="CJ47" s="184">
        <v>12.293340901450563</v>
      </c>
      <c r="CK47" s="184">
        <v>-93.171700071037861</v>
      </c>
      <c r="CL47" s="184">
        <v>0</v>
      </c>
      <c r="CM47" s="184">
        <v>105.46504097248842</v>
      </c>
      <c r="CN47" s="184">
        <v>-356.31524806674213</v>
      </c>
      <c r="CO47" s="184">
        <v>-280.13211614448466</v>
      </c>
      <c r="CP47" s="184">
        <v>0</v>
      </c>
      <c r="CQ47" s="184">
        <v>-76.183131922257445</v>
      </c>
      <c r="CR47" s="184">
        <v>-453.21867703825626</v>
      </c>
      <c r="CS47" s="184">
        <v>-268.66176134090142</v>
      </c>
      <c r="CT47" s="184">
        <v>0</v>
      </c>
      <c r="CU47" s="184">
        <v>-184.55691569735484</v>
      </c>
      <c r="CV47" s="184">
        <v>287.76456618311522</v>
      </c>
      <c r="CW47" s="184">
        <v>235.56568376233406</v>
      </c>
      <c r="CX47" s="184">
        <v>0</v>
      </c>
      <c r="CY47" s="184">
        <v>52.198882420781182</v>
      </c>
      <c r="CZ47" s="184">
        <v>-174.34916940795048</v>
      </c>
      <c r="DA47" s="184">
        <v>-48.985041527366931</v>
      </c>
      <c r="DB47" s="184">
        <v>0</v>
      </c>
      <c r="DC47" s="184">
        <v>-125.36412788058355</v>
      </c>
      <c r="DD47" s="184">
        <v>-28.018523315583607</v>
      </c>
      <c r="DE47" s="184">
        <v>120.36253911394694</v>
      </c>
      <c r="DF47" s="184">
        <v>0</v>
      </c>
      <c r="DG47" s="184">
        <v>-148.38106242953054</v>
      </c>
      <c r="DH47" s="184">
        <v>58.342628239375401</v>
      </c>
      <c r="DI47" s="184">
        <v>165.00674541222736</v>
      </c>
      <c r="DJ47" s="184">
        <v>0</v>
      </c>
      <c r="DK47" s="184">
        <v>-106.66411717285196</v>
      </c>
      <c r="DL47" s="184">
        <v>104.04902519333456</v>
      </c>
      <c r="DM47" s="184">
        <v>77.510446208730258</v>
      </c>
      <c r="DN47" s="184">
        <v>0</v>
      </c>
      <c r="DO47" s="184">
        <v>26.538578984604307</v>
      </c>
      <c r="DP47" s="184">
        <v>421.00399130376002</v>
      </c>
      <c r="DQ47" s="184">
        <v>314.10565068337928</v>
      </c>
      <c r="DR47" s="184">
        <v>0</v>
      </c>
      <c r="DS47" s="184">
        <v>106.89834062038076</v>
      </c>
      <c r="DT47" s="184">
        <v>441.98239068494911</v>
      </c>
      <c r="DU47" s="184">
        <v>478.76609654363006</v>
      </c>
      <c r="DV47" s="184">
        <v>0</v>
      </c>
      <c r="DW47" s="184">
        <v>-36.783705858680946</v>
      </c>
      <c r="DX47" s="184">
        <v>-139.59135546048861</v>
      </c>
      <c r="DY47" s="184">
        <v>-637.28715403484364</v>
      </c>
      <c r="DZ47" s="184">
        <v>0</v>
      </c>
      <c r="EA47" s="184">
        <v>497.69579857435502</v>
      </c>
      <c r="EB47" s="184">
        <v>-169.21592580538578</v>
      </c>
      <c r="EC47" s="184">
        <v>-155.23115065780257</v>
      </c>
      <c r="ED47" s="184">
        <v>0</v>
      </c>
      <c r="EE47" s="184">
        <v>-13.984775147583221</v>
      </c>
      <c r="EF47" s="184">
        <v>-3.9030158787390974</v>
      </c>
      <c r="EG47" s="184">
        <v>-46.146434928063584</v>
      </c>
      <c r="EH47" s="184">
        <v>0</v>
      </c>
      <c r="EI47" s="184">
        <v>42.243419049324487</v>
      </c>
      <c r="EJ47" s="184">
        <v>289.64120067881072</v>
      </c>
      <c r="EK47" s="184">
        <v>266.69197644998457</v>
      </c>
      <c r="EL47" s="184">
        <v>0</v>
      </c>
      <c r="EM47" s="184">
        <v>22.949224228826171</v>
      </c>
      <c r="EN47" s="184">
        <v>-400.77953930659447</v>
      </c>
      <c r="EO47" s="184">
        <v>-395.20155512309987</v>
      </c>
      <c r="EP47" s="184">
        <v>0</v>
      </c>
      <c r="EQ47" s="184">
        <v>-5.577984183494606</v>
      </c>
      <c r="ER47" s="184">
        <v>209.94680343525187</v>
      </c>
      <c r="ES47" s="184">
        <v>211.78792377792112</v>
      </c>
      <c r="ET47" s="184">
        <v>0</v>
      </c>
      <c r="EU47" s="184">
        <v>-1.8411203426692568</v>
      </c>
      <c r="EV47" s="184">
        <v>84.309779503930699</v>
      </c>
      <c r="EW47" s="184">
        <v>84.309779503930699</v>
      </c>
      <c r="EX47" s="184">
        <v>0</v>
      </c>
      <c r="EY47" s="184">
        <v>0</v>
      </c>
      <c r="EZ47" s="184">
        <v>-340.10866000941269</v>
      </c>
      <c r="FA47" s="184">
        <v>-342.84114866143295</v>
      </c>
      <c r="FB47" s="184">
        <v>0</v>
      </c>
      <c r="FC47" s="184">
        <v>2.7324886520202756</v>
      </c>
      <c r="FD47" s="184">
        <v>501.6527138937285</v>
      </c>
      <c r="FE47" s="184">
        <v>503.52554674655119</v>
      </c>
      <c r="FF47" s="184">
        <v>0</v>
      </c>
      <c r="FG47" s="184">
        <v>-1.8728328528226781</v>
      </c>
      <c r="FH47" s="184">
        <v>-262.95050269695975</v>
      </c>
      <c r="FI47" s="184">
        <v>-262.95050269695975</v>
      </c>
      <c r="FJ47" s="184">
        <v>0</v>
      </c>
      <c r="FK47" s="184">
        <v>0</v>
      </c>
      <c r="FL47" s="184">
        <v>-650.64794612724313</v>
      </c>
      <c r="FM47" s="184">
        <v>-651.53039770362261</v>
      </c>
      <c r="FN47" s="184">
        <v>0</v>
      </c>
      <c r="FO47" s="184">
        <v>0.88245157637945038</v>
      </c>
      <c r="FP47" s="184">
        <v>0.2698922506729815</v>
      </c>
      <c r="FQ47" s="184">
        <v>0.2698922506729815</v>
      </c>
      <c r="FR47" s="184">
        <v>0</v>
      </c>
      <c r="FS47" s="184">
        <v>0</v>
      </c>
    </row>
    <row r="48" spans="1:175" s="10" customFormat="1" x14ac:dyDescent="0.25">
      <c r="A48" s="66" t="s">
        <v>74</v>
      </c>
      <c r="B48" s="87" t="s">
        <v>74</v>
      </c>
      <c r="C48" s="47" t="s">
        <v>24</v>
      </c>
      <c r="D48" s="184">
        <v>389.96931063678278</v>
      </c>
      <c r="E48" s="184">
        <v>490.18498667087295</v>
      </c>
      <c r="F48" s="184">
        <v>0</v>
      </c>
      <c r="G48" s="184">
        <v>-100.21567603409018</v>
      </c>
      <c r="H48" s="184">
        <v>-137.45768846870646</v>
      </c>
      <c r="I48" s="184">
        <v>-130.21414767186866</v>
      </c>
      <c r="J48" s="184">
        <v>0</v>
      </c>
      <c r="K48" s="184">
        <v>-7.2435407968378165</v>
      </c>
      <c r="L48" s="184">
        <v>-90.352533082436054</v>
      </c>
      <c r="M48" s="184">
        <v>-16.552099148707455</v>
      </c>
      <c r="N48" s="184">
        <v>0</v>
      </c>
      <c r="O48" s="184">
        <v>-73.800433933728598</v>
      </c>
      <c r="P48" s="184">
        <v>79.092205744918971</v>
      </c>
      <c r="Q48" s="184">
        <v>100.10395519823389</v>
      </c>
      <c r="R48" s="184">
        <v>0</v>
      </c>
      <c r="S48" s="184">
        <v>-21.01174945331492</v>
      </c>
      <c r="T48" s="184">
        <v>-154.69043934910439</v>
      </c>
      <c r="U48" s="184">
        <v>-152.87627383202249</v>
      </c>
      <c r="V48" s="184">
        <v>0</v>
      </c>
      <c r="W48" s="184">
        <v>-1.8141655170819118</v>
      </c>
      <c r="X48" s="184">
        <v>92.420063258578466</v>
      </c>
      <c r="Y48" s="184">
        <v>94.1895085200983</v>
      </c>
      <c r="Z48" s="184">
        <v>0</v>
      </c>
      <c r="AA48" s="184">
        <v>-1.7694452615198386</v>
      </c>
      <c r="AB48" s="184">
        <v>-57.789328348534582</v>
      </c>
      <c r="AC48" s="184">
        <v>-57.789328348534582</v>
      </c>
      <c r="AD48" s="184">
        <v>0</v>
      </c>
      <c r="AE48" s="184">
        <v>0</v>
      </c>
      <c r="AF48" s="184">
        <v>304.55946117750671</v>
      </c>
      <c r="AG48" s="184">
        <v>304.55946117750671</v>
      </c>
      <c r="AH48" s="184">
        <v>0</v>
      </c>
      <c r="AI48" s="184">
        <v>0</v>
      </c>
      <c r="AJ48" s="184">
        <v>-104.99742855760474</v>
      </c>
      <c r="AK48" s="184">
        <v>-95.604501224336232</v>
      </c>
      <c r="AL48" s="184">
        <v>0</v>
      </c>
      <c r="AM48" s="184">
        <v>-9.3929273332685028</v>
      </c>
      <c r="AN48" s="184">
        <v>-238.80282754312645</v>
      </c>
      <c r="AO48" s="184">
        <v>-238.80282754312645</v>
      </c>
      <c r="AP48" s="184">
        <v>0</v>
      </c>
      <c r="AQ48" s="184">
        <v>0</v>
      </c>
      <c r="AR48" s="184">
        <v>-127.84311759123398</v>
      </c>
      <c r="AS48" s="184">
        <v>-127.84311759123398</v>
      </c>
      <c r="AT48" s="184">
        <v>0</v>
      </c>
      <c r="AU48" s="184">
        <v>0</v>
      </c>
      <c r="AV48" s="184">
        <v>-39.119465338236068</v>
      </c>
      <c r="AW48" s="184">
        <v>-34.875438404764019</v>
      </c>
      <c r="AX48" s="184">
        <v>0</v>
      </c>
      <c r="AY48" s="184">
        <v>-4.2440269334720497</v>
      </c>
      <c r="AZ48" s="184">
        <v>-91.112403336075829</v>
      </c>
      <c r="BA48" s="184">
        <v>-91.112403336075829</v>
      </c>
      <c r="BB48" s="184">
        <v>0</v>
      </c>
      <c r="BC48" s="184">
        <v>0</v>
      </c>
      <c r="BD48" s="184">
        <v>152.64655516289801</v>
      </c>
      <c r="BE48" s="184">
        <v>152.64655516289801</v>
      </c>
      <c r="BF48" s="184">
        <v>0</v>
      </c>
      <c r="BG48" s="184">
        <v>0</v>
      </c>
      <c r="BH48" s="184">
        <v>-16.646041958385922</v>
      </c>
      <c r="BI48" s="184">
        <v>-16.646041958385922</v>
      </c>
      <c r="BJ48" s="184">
        <v>0</v>
      </c>
      <c r="BK48" s="184">
        <v>0</v>
      </c>
      <c r="BL48" s="184">
        <v>67.99021316782671</v>
      </c>
      <c r="BM48" s="184">
        <v>67.99021316782671</v>
      </c>
      <c r="BN48" s="184">
        <v>0</v>
      </c>
      <c r="BO48" s="184">
        <v>0</v>
      </c>
      <c r="BP48" s="184">
        <v>66.591606795982898</v>
      </c>
      <c r="BQ48" s="184">
        <v>66.591606795982898</v>
      </c>
      <c r="BR48" s="184">
        <v>0</v>
      </c>
      <c r="BS48" s="184">
        <v>0</v>
      </c>
      <c r="BT48" s="184">
        <v>-39.931072716115978</v>
      </c>
      <c r="BU48" s="184">
        <v>-39.931072716115978</v>
      </c>
      <c r="BV48" s="184">
        <v>0</v>
      </c>
      <c r="BW48" s="184">
        <v>0</v>
      </c>
      <c r="BX48" s="184">
        <v>160.91646638639622</v>
      </c>
      <c r="BY48" s="184">
        <v>160.91646638639622</v>
      </c>
      <c r="BZ48" s="184">
        <v>0</v>
      </c>
      <c r="CA48" s="184">
        <v>0</v>
      </c>
      <c r="CB48" s="184">
        <v>-985.57669381542792</v>
      </c>
      <c r="CC48" s="184">
        <v>-82.16402531286974</v>
      </c>
      <c r="CD48" s="184">
        <v>0</v>
      </c>
      <c r="CE48" s="184">
        <v>-903.41266850255818</v>
      </c>
      <c r="CF48" s="184">
        <v>771.46720183326261</v>
      </c>
      <c r="CG48" s="184">
        <v>41.17531994900753</v>
      </c>
      <c r="CH48" s="184">
        <v>0</v>
      </c>
      <c r="CI48" s="184">
        <v>730.29188188425508</v>
      </c>
      <c r="CJ48" s="184">
        <v>12.592834183416585</v>
      </c>
      <c r="CK48" s="184">
        <v>-92.872206789071839</v>
      </c>
      <c r="CL48" s="184">
        <v>0</v>
      </c>
      <c r="CM48" s="184">
        <v>105.46504097248842</v>
      </c>
      <c r="CN48" s="184">
        <v>-354.09851017626443</v>
      </c>
      <c r="CO48" s="184">
        <v>-277.91537825400701</v>
      </c>
      <c r="CP48" s="184">
        <v>0</v>
      </c>
      <c r="CQ48" s="184">
        <v>-76.183131922257445</v>
      </c>
      <c r="CR48" s="184">
        <v>-450.53408017058257</v>
      </c>
      <c r="CS48" s="184">
        <v>-265.97716447322773</v>
      </c>
      <c r="CT48" s="184">
        <v>0</v>
      </c>
      <c r="CU48" s="184">
        <v>-184.55691569735484</v>
      </c>
      <c r="CV48" s="184">
        <v>284.92343615293424</v>
      </c>
      <c r="CW48" s="184">
        <v>232.72455373215305</v>
      </c>
      <c r="CX48" s="184">
        <v>0</v>
      </c>
      <c r="CY48" s="184">
        <v>52.198882420781182</v>
      </c>
      <c r="CZ48" s="184">
        <v>-173.26585358210104</v>
      </c>
      <c r="DA48" s="184">
        <v>-47.901725701517492</v>
      </c>
      <c r="DB48" s="184">
        <v>0</v>
      </c>
      <c r="DC48" s="184">
        <v>-125.36412788058355</v>
      </c>
      <c r="DD48" s="184">
        <v>-29.192363632138012</v>
      </c>
      <c r="DE48" s="184">
        <v>119.18869879739253</v>
      </c>
      <c r="DF48" s="184">
        <v>0</v>
      </c>
      <c r="DG48" s="184">
        <v>-148.38106242953054</v>
      </c>
      <c r="DH48" s="184">
        <v>55.87506745610311</v>
      </c>
      <c r="DI48" s="184">
        <v>162.53918462895507</v>
      </c>
      <c r="DJ48" s="184">
        <v>0</v>
      </c>
      <c r="DK48" s="184">
        <v>-106.66411717285196</v>
      </c>
      <c r="DL48" s="184">
        <v>102.40384124459536</v>
      </c>
      <c r="DM48" s="184">
        <v>75.865262259991056</v>
      </c>
      <c r="DN48" s="184">
        <v>0</v>
      </c>
      <c r="DO48" s="184">
        <v>26.538578984604307</v>
      </c>
      <c r="DP48" s="184">
        <v>415.11779968213978</v>
      </c>
      <c r="DQ48" s="184">
        <v>308.21945906175904</v>
      </c>
      <c r="DR48" s="184">
        <v>0</v>
      </c>
      <c r="DS48" s="184">
        <v>106.89834062038076</v>
      </c>
      <c r="DT48" s="184">
        <v>433.16318738174539</v>
      </c>
      <c r="DU48" s="184">
        <v>469.94689324042633</v>
      </c>
      <c r="DV48" s="184">
        <v>0</v>
      </c>
      <c r="DW48" s="184">
        <v>-36.783705858680946</v>
      </c>
      <c r="DX48" s="184">
        <v>-129.04465687106807</v>
      </c>
      <c r="DY48" s="184">
        <v>-626.74045544542309</v>
      </c>
      <c r="DZ48" s="184">
        <v>0</v>
      </c>
      <c r="EA48" s="184">
        <v>497.69579857435502</v>
      </c>
      <c r="EB48" s="184">
        <v>-166.0910203370704</v>
      </c>
      <c r="EC48" s="184">
        <v>-152.1062451894872</v>
      </c>
      <c r="ED48" s="184">
        <v>0</v>
      </c>
      <c r="EE48" s="184">
        <v>-13.984775147583221</v>
      </c>
      <c r="EF48" s="184">
        <v>-2.9062979432825387</v>
      </c>
      <c r="EG48" s="184">
        <v>-45.149716992607026</v>
      </c>
      <c r="EH48" s="184">
        <v>0</v>
      </c>
      <c r="EI48" s="184">
        <v>42.243419049324487</v>
      </c>
      <c r="EJ48" s="184">
        <v>284.06256221398894</v>
      </c>
      <c r="EK48" s="184">
        <v>261.11333798516279</v>
      </c>
      <c r="EL48" s="184">
        <v>0</v>
      </c>
      <c r="EM48" s="184">
        <v>22.949224228826171</v>
      </c>
      <c r="EN48" s="184">
        <v>-391.81085285176914</v>
      </c>
      <c r="EO48" s="184">
        <v>-386.23286866827453</v>
      </c>
      <c r="EP48" s="184">
        <v>0</v>
      </c>
      <c r="EQ48" s="184">
        <v>-5.577984183494606</v>
      </c>
      <c r="ER48" s="184">
        <v>206.95842052495243</v>
      </c>
      <c r="ES48" s="184">
        <v>208.79954086762169</v>
      </c>
      <c r="ET48" s="184">
        <v>0</v>
      </c>
      <c r="EU48" s="184">
        <v>-1.8411203426692568</v>
      </c>
      <c r="EV48" s="184">
        <v>84.329698198588972</v>
      </c>
      <c r="EW48" s="184">
        <v>84.329698198588972</v>
      </c>
      <c r="EX48" s="184">
        <v>0</v>
      </c>
      <c r="EY48" s="184">
        <v>0</v>
      </c>
      <c r="EZ48" s="184">
        <v>-331.03984252325051</v>
      </c>
      <c r="FA48" s="184">
        <v>-333.77233117527078</v>
      </c>
      <c r="FB48" s="184">
        <v>0</v>
      </c>
      <c r="FC48" s="184">
        <v>2.7324886520202756</v>
      </c>
      <c r="FD48" s="184">
        <v>490.74251888662263</v>
      </c>
      <c r="FE48" s="184">
        <v>492.61535173944532</v>
      </c>
      <c r="FF48" s="184">
        <v>0</v>
      </c>
      <c r="FG48" s="184">
        <v>-1.8728328528226781</v>
      </c>
      <c r="FH48" s="184">
        <v>-256.61148423429427</v>
      </c>
      <c r="FI48" s="184">
        <v>-256.61148423429427</v>
      </c>
      <c r="FJ48" s="184">
        <v>0</v>
      </c>
      <c r="FK48" s="184">
        <v>0</v>
      </c>
      <c r="FL48" s="184">
        <v>-629.71302206697646</v>
      </c>
      <c r="FM48" s="184">
        <v>-630.59547364335594</v>
      </c>
      <c r="FN48" s="184">
        <v>0</v>
      </c>
      <c r="FO48" s="184">
        <v>0.88245157637945038</v>
      </c>
      <c r="FP48" s="184">
        <v>-1.8347293214148692</v>
      </c>
      <c r="FQ48" s="184">
        <v>-1.8347293214148692</v>
      </c>
      <c r="FR48" s="184">
        <v>0</v>
      </c>
      <c r="FS48" s="184">
        <v>0</v>
      </c>
    </row>
    <row r="49" spans="1:175" s="10" customFormat="1" x14ac:dyDescent="0.25">
      <c r="A49" s="66" t="s">
        <v>75</v>
      </c>
      <c r="B49" s="87" t="s">
        <v>75</v>
      </c>
      <c r="C49" s="47" t="s">
        <v>23</v>
      </c>
      <c r="D49" s="184">
        <v>6.4849106933962766</v>
      </c>
      <c r="E49" s="184">
        <v>6.4849106933962766</v>
      </c>
      <c r="F49" s="184">
        <v>0</v>
      </c>
      <c r="G49" s="184">
        <v>0</v>
      </c>
      <c r="H49" s="184">
        <v>-1.9916295062649283</v>
      </c>
      <c r="I49" s="184">
        <v>-1.9916295062649283</v>
      </c>
      <c r="J49" s="184">
        <v>0</v>
      </c>
      <c r="K49" s="184">
        <v>0</v>
      </c>
      <c r="L49" s="184">
        <v>-2.6924409784105929E-3</v>
      </c>
      <c r="M49" s="184">
        <v>-2.6924409784105929E-3</v>
      </c>
      <c r="N49" s="184">
        <v>0</v>
      </c>
      <c r="O49" s="184">
        <v>0</v>
      </c>
      <c r="P49" s="184">
        <v>1.5669647338421981</v>
      </c>
      <c r="Q49" s="184">
        <v>1.5669647338421981</v>
      </c>
      <c r="R49" s="184">
        <v>0</v>
      </c>
      <c r="S49" s="184">
        <v>0</v>
      </c>
      <c r="T49" s="184">
        <v>-1.4953877998997491</v>
      </c>
      <c r="U49" s="184">
        <v>-1.4953877998997491</v>
      </c>
      <c r="V49" s="184">
        <v>0</v>
      </c>
      <c r="W49" s="184">
        <v>0</v>
      </c>
      <c r="X49" s="184">
        <v>0.63352435505455063</v>
      </c>
      <c r="Y49" s="184">
        <v>0.63352435505455063</v>
      </c>
      <c r="Z49" s="184">
        <v>0</v>
      </c>
      <c r="AA49" s="184">
        <v>0</v>
      </c>
      <c r="AB49" s="184">
        <v>-1.2470371185893274</v>
      </c>
      <c r="AC49" s="184">
        <v>-1.2470371185893274</v>
      </c>
      <c r="AD49" s="184">
        <v>0</v>
      </c>
      <c r="AE49" s="184">
        <v>0</v>
      </c>
      <c r="AF49" s="184">
        <v>1.8583446959453256</v>
      </c>
      <c r="AG49" s="184">
        <v>1.8583446959453256</v>
      </c>
      <c r="AH49" s="184">
        <v>0</v>
      </c>
      <c r="AI49" s="184">
        <v>0</v>
      </c>
      <c r="AJ49" s="184">
        <v>8.5291557933056446</v>
      </c>
      <c r="AK49" s="184">
        <v>-0.86377153996285827</v>
      </c>
      <c r="AL49" s="184">
        <v>0</v>
      </c>
      <c r="AM49" s="184">
        <v>9.3929273332685028</v>
      </c>
      <c r="AN49" s="184">
        <v>-2.2617673822167674</v>
      </c>
      <c r="AO49" s="184">
        <v>-2.2617673822167674</v>
      </c>
      <c r="AP49" s="184">
        <v>0</v>
      </c>
      <c r="AQ49" s="184">
        <v>0</v>
      </c>
      <c r="AR49" s="184">
        <v>-0.28232336235797084</v>
      </c>
      <c r="AS49" s="184">
        <v>-0.28232336235797084</v>
      </c>
      <c r="AT49" s="184">
        <v>0</v>
      </c>
      <c r="AU49" s="184">
        <v>0</v>
      </c>
      <c r="AV49" s="184">
        <v>3.7457677314100408</v>
      </c>
      <c r="AW49" s="184">
        <v>-0.49825920206200891</v>
      </c>
      <c r="AX49" s="184">
        <v>0</v>
      </c>
      <c r="AY49" s="184">
        <v>4.2440269334720497</v>
      </c>
      <c r="AZ49" s="184">
        <v>-1.0826056427999795</v>
      </c>
      <c r="BA49" s="184">
        <v>-1.0826056427999795</v>
      </c>
      <c r="BB49" s="184">
        <v>0</v>
      </c>
      <c r="BC49" s="184">
        <v>0</v>
      </c>
      <c r="BD49" s="184">
        <v>1.5795072756075967</v>
      </c>
      <c r="BE49" s="184">
        <v>1.5795072756075967</v>
      </c>
      <c r="BF49" s="184">
        <v>0</v>
      </c>
      <c r="BG49" s="184">
        <v>0</v>
      </c>
      <c r="BH49" s="184">
        <v>-0.10251001874187615</v>
      </c>
      <c r="BI49" s="184">
        <v>-0.10251001874187615</v>
      </c>
      <c r="BJ49" s="184">
        <v>0</v>
      </c>
      <c r="BK49" s="184">
        <v>0</v>
      </c>
      <c r="BL49" s="184">
        <v>-9.3369879379322063E-2</v>
      </c>
      <c r="BM49" s="184">
        <v>-9.3369879379322063E-2</v>
      </c>
      <c r="BN49" s="184">
        <v>0</v>
      </c>
      <c r="BO49" s="184">
        <v>0</v>
      </c>
      <c r="BP49" s="184">
        <v>0.66217118587886148</v>
      </c>
      <c r="BQ49" s="184">
        <v>0.66217118587886148</v>
      </c>
      <c r="BR49" s="184">
        <v>0</v>
      </c>
      <c r="BS49" s="184">
        <v>0</v>
      </c>
      <c r="BT49" s="184">
        <v>-0.3615276479259748</v>
      </c>
      <c r="BU49" s="184">
        <v>-0.3615276479259748</v>
      </c>
      <c r="BV49" s="184">
        <v>0</v>
      </c>
      <c r="BW49" s="184">
        <v>0</v>
      </c>
      <c r="BX49" s="184">
        <v>0.56743888882819249</v>
      </c>
      <c r="BY49" s="184">
        <v>0.56743888882819249</v>
      </c>
      <c r="BZ49" s="184">
        <v>0</v>
      </c>
      <c r="CA49" s="184">
        <v>0</v>
      </c>
      <c r="CB49" s="184">
        <v>-1.8037231666020892E-2</v>
      </c>
      <c r="CC49" s="184">
        <v>-1.8037231666020892E-2</v>
      </c>
      <c r="CD49" s="184">
        <v>0</v>
      </c>
      <c r="CE49" s="184">
        <v>0</v>
      </c>
      <c r="CF49" s="184">
        <v>4.2967337013728013E-2</v>
      </c>
      <c r="CG49" s="184">
        <v>4.2967337013728013E-2</v>
      </c>
      <c r="CH49" s="184">
        <v>0</v>
      </c>
      <c r="CI49" s="184">
        <v>0</v>
      </c>
      <c r="CJ49" s="184">
        <v>-0.29949328196601499</v>
      </c>
      <c r="CK49" s="184">
        <v>-0.29949328196601499</v>
      </c>
      <c r="CL49" s="184">
        <v>0</v>
      </c>
      <c r="CM49" s="184">
        <v>0</v>
      </c>
      <c r="CN49" s="184">
        <v>-2.2167378904776527</v>
      </c>
      <c r="CO49" s="184">
        <v>-2.2167378904776527</v>
      </c>
      <c r="CP49" s="184">
        <v>0</v>
      </c>
      <c r="CQ49" s="184">
        <v>0</v>
      </c>
      <c r="CR49" s="184">
        <v>-2.6845968676736707</v>
      </c>
      <c r="CS49" s="184">
        <v>-2.6845968676736707</v>
      </c>
      <c r="CT49" s="184">
        <v>0</v>
      </c>
      <c r="CU49" s="184">
        <v>0</v>
      </c>
      <c r="CV49" s="184">
        <v>2.8411300301810058</v>
      </c>
      <c r="CW49" s="184">
        <v>2.8411300301810058</v>
      </c>
      <c r="CX49" s="184">
        <v>0</v>
      </c>
      <c r="CY49" s="184">
        <v>0</v>
      </c>
      <c r="CZ49" s="184">
        <v>-1.0833158258494386</v>
      </c>
      <c r="DA49" s="184">
        <v>-1.0833158258494386</v>
      </c>
      <c r="DB49" s="184">
        <v>0</v>
      </c>
      <c r="DC49" s="184">
        <v>0</v>
      </c>
      <c r="DD49" s="184">
        <v>1.1738403165544007</v>
      </c>
      <c r="DE49" s="184">
        <v>1.1738403165544007</v>
      </c>
      <c r="DF49" s="184">
        <v>0</v>
      </c>
      <c r="DG49" s="184">
        <v>0</v>
      </c>
      <c r="DH49" s="184">
        <v>2.467560783272285</v>
      </c>
      <c r="DI49" s="184">
        <v>2.467560783272285</v>
      </c>
      <c r="DJ49" s="184">
        <v>0</v>
      </c>
      <c r="DK49" s="184">
        <v>0</v>
      </c>
      <c r="DL49" s="184">
        <v>1.6451839487392022</v>
      </c>
      <c r="DM49" s="184">
        <v>1.6451839487392022</v>
      </c>
      <c r="DN49" s="184">
        <v>0</v>
      </c>
      <c r="DO49" s="184">
        <v>0</v>
      </c>
      <c r="DP49" s="184">
        <v>5.886191621620263</v>
      </c>
      <c r="DQ49" s="184">
        <v>5.886191621620263</v>
      </c>
      <c r="DR49" s="184">
        <v>0</v>
      </c>
      <c r="DS49" s="184">
        <v>0</v>
      </c>
      <c r="DT49" s="184">
        <v>8.8192033032037358</v>
      </c>
      <c r="DU49" s="184">
        <v>8.8192033032037358</v>
      </c>
      <c r="DV49" s="184">
        <v>0</v>
      </c>
      <c r="DW49" s="184">
        <v>0</v>
      </c>
      <c r="DX49" s="184">
        <v>-10.546698589420494</v>
      </c>
      <c r="DY49" s="184">
        <v>-10.546698589420494</v>
      </c>
      <c r="DZ49" s="184">
        <v>0</v>
      </c>
      <c r="EA49" s="184">
        <v>0</v>
      </c>
      <c r="EB49" s="184">
        <v>-3.1249054683153901</v>
      </c>
      <c r="EC49" s="184">
        <v>-3.1249054683153901</v>
      </c>
      <c r="ED49" s="184">
        <v>0</v>
      </c>
      <c r="EE49" s="184">
        <v>0</v>
      </c>
      <c r="EF49" s="184">
        <v>-0.99671793545655873</v>
      </c>
      <c r="EG49" s="184">
        <v>-0.99671793545655873</v>
      </c>
      <c r="EH49" s="184">
        <v>0</v>
      </c>
      <c r="EI49" s="184">
        <v>0</v>
      </c>
      <c r="EJ49" s="184">
        <v>5.5786384648217631</v>
      </c>
      <c r="EK49" s="184">
        <v>5.5786384648217631</v>
      </c>
      <c r="EL49" s="184">
        <v>0</v>
      </c>
      <c r="EM49" s="184">
        <v>0</v>
      </c>
      <c r="EN49" s="184">
        <v>-8.9686864548253133</v>
      </c>
      <c r="EO49" s="184">
        <v>-8.9686864548253133</v>
      </c>
      <c r="EP49" s="184">
        <v>0</v>
      </c>
      <c r="EQ49" s="184">
        <v>0</v>
      </c>
      <c r="ER49" s="184">
        <v>2.9883829102994439</v>
      </c>
      <c r="ES49" s="184">
        <v>2.9883829102994439</v>
      </c>
      <c r="ET49" s="184">
        <v>0</v>
      </c>
      <c r="EU49" s="184">
        <v>0</v>
      </c>
      <c r="EV49" s="184">
        <v>-1.9918694658274561E-2</v>
      </c>
      <c r="EW49" s="184">
        <v>-1.9918694658274561E-2</v>
      </c>
      <c r="EX49" s="184">
        <v>0</v>
      </c>
      <c r="EY49" s="184">
        <v>0</v>
      </c>
      <c r="EZ49" s="184">
        <v>-9.0688174861621462</v>
      </c>
      <c r="FA49" s="184">
        <v>-9.0688174861621462</v>
      </c>
      <c r="FB49" s="184">
        <v>0</v>
      </c>
      <c r="FC49" s="184">
        <v>0</v>
      </c>
      <c r="FD49" s="184">
        <v>10.910195007105898</v>
      </c>
      <c r="FE49" s="184">
        <v>10.910195007105898</v>
      </c>
      <c r="FF49" s="184">
        <v>0</v>
      </c>
      <c r="FG49" s="184">
        <v>0</v>
      </c>
      <c r="FH49" s="184">
        <v>-6.3390184626655</v>
      </c>
      <c r="FI49" s="184">
        <v>-6.3390184626655</v>
      </c>
      <c r="FJ49" s="184">
        <v>0</v>
      </c>
      <c r="FK49" s="184">
        <v>0</v>
      </c>
      <c r="FL49" s="184">
        <v>-20.934924060266695</v>
      </c>
      <c r="FM49" s="184">
        <v>-20.934924060266695</v>
      </c>
      <c r="FN49" s="184">
        <v>0</v>
      </c>
      <c r="FO49" s="184">
        <v>0</v>
      </c>
      <c r="FP49" s="184">
        <v>2.1046215720878507</v>
      </c>
      <c r="FQ49" s="184">
        <v>2.1046215720878507</v>
      </c>
      <c r="FR49" s="184">
        <v>0</v>
      </c>
      <c r="FS49" s="184">
        <v>0</v>
      </c>
    </row>
    <row r="50" spans="1:175" s="10" customFormat="1" ht="22.8" x14ac:dyDescent="0.25">
      <c r="A50" s="66" t="s">
        <v>76</v>
      </c>
      <c r="B50" s="87" t="s">
        <v>76</v>
      </c>
      <c r="C50" s="49" t="s">
        <v>43</v>
      </c>
      <c r="D50" s="184">
        <v>372.30915058757915</v>
      </c>
      <c r="E50" s="184">
        <v>373.19601497726137</v>
      </c>
      <c r="F50" s="184">
        <v>0</v>
      </c>
      <c r="G50" s="184">
        <v>-0.88686438968221393</v>
      </c>
      <c r="H50" s="184">
        <v>-131.53946827450443</v>
      </c>
      <c r="I50" s="184">
        <v>-130.6340256748997</v>
      </c>
      <c r="J50" s="184">
        <v>0</v>
      </c>
      <c r="K50" s="184">
        <v>-0.90544259960472706</v>
      </c>
      <c r="L50" s="184">
        <v>-85.864953637677871</v>
      </c>
      <c r="M50" s="184">
        <v>-84.964948345803137</v>
      </c>
      <c r="N50" s="184">
        <v>0</v>
      </c>
      <c r="O50" s="184">
        <v>-0.90000529187473899</v>
      </c>
      <c r="P50" s="184">
        <v>77.181949417439256</v>
      </c>
      <c r="Q50" s="184">
        <v>79.009058065553603</v>
      </c>
      <c r="R50" s="184">
        <v>0</v>
      </c>
      <c r="S50" s="184">
        <v>-1.8271086481143408</v>
      </c>
      <c r="T50" s="184">
        <v>-147.0256109102063</v>
      </c>
      <c r="U50" s="184">
        <v>-147.0256109102063</v>
      </c>
      <c r="V50" s="184">
        <v>0</v>
      </c>
      <c r="W50" s="184">
        <v>0</v>
      </c>
      <c r="X50" s="184">
        <v>85.801493244450512</v>
      </c>
      <c r="Y50" s="184">
        <v>85.801493244450512</v>
      </c>
      <c r="Z50" s="184">
        <v>0</v>
      </c>
      <c r="AA50" s="184">
        <v>0</v>
      </c>
      <c r="AB50" s="184">
        <v>-56.122800406056172</v>
      </c>
      <c r="AC50" s="184">
        <v>-56.122800406056172</v>
      </c>
      <c r="AD50" s="184">
        <v>0</v>
      </c>
      <c r="AE50" s="184">
        <v>0</v>
      </c>
      <c r="AF50" s="184">
        <v>288.70116013017741</v>
      </c>
      <c r="AG50" s="184">
        <v>288.70116013017741</v>
      </c>
      <c r="AH50" s="184">
        <v>0</v>
      </c>
      <c r="AI50" s="184">
        <v>0</v>
      </c>
      <c r="AJ50" s="184">
        <v>-89.763484003659897</v>
      </c>
      <c r="AK50" s="184">
        <v>-89.763484003659897</v>
      </c>
      <c r="AL50" s="184">
        <v>0</v>
      </c>
      <c r="AM50" s="184">
        <v>0</v>
      </c>
      <c r="AN50" s="184">
        <v>-216.3938485111461</v>
      </c>
      <c r="AO50" s="184">
        <v>-216.3938485111461</v>
      </c>
      <c r="AP50" s="184">
        <v>0</v>
      </c>
      <c r="AQ50" s="184">
        <v>0</v>
      </c>
      <c r="AR50" s="184">
        <v>-116.84215778181147</v>
      </c>
      <c r="AS50" s="184">
        <v>-116.84215778181147</v>
      </c>
      <c r="AT50" s="184">
        <v>0</v>
      </c>
      <c r="AU50" s="184">
        <v>0</v>
      </c>
      <c r="AV50" s="184">
        <v>-31.442478201782933</v>
      </c>
      <c r="AW50" s="184">
        <v>-42.476948228810265</v>
      </c>
      <c r="AX50" s="184">
        <v>0</v>
      </c>
      <c r="AY50" s="184">
        <v>11.03447002702733</v>
      </c>
      <c r="AZ50" s="184">
        <v>-80.712186117374017</v>
      </c>
      <c r="BA50" s="184">
        <v>-80.712186117374017</v>
      </c>
      <c r="BB50" s="184">
        <v>0</v>
      </c>
      <c r="BC50" s="184">
        <v>0</v>
      </c>
      <c r="BD50" s="184">
        <v>135.01999680109935</v>
      </c>
      <c r="BE50" s="184">
        <v>135.01999680109935</v>
      </c>
      <c r="BF50" s="184">
        <v>0</v>
      </c>
      <c r="BG50" s="184">
        <v>0</v>
      </c>
      <c r="BH50" s="184">
        <v>-14.940113722562273</v>
      </c>
      <c r="BI50" s="184">
        <v>-14.940113722562273</v>
      </c>
      <c r="BJ50" s="184">
        <v>0</v>
      </c>
      <c r="BK50" s="184">
        <v>0</v>
      </c>
      <c r="BL50" s="184">
        <v>61.760544508529847</v>
      </c>
      <c r="BM50" s="184">
        <v>61.760544508529847</v>
      </c>
      <c r="BN50" s="184">
        <v>0</v>
      </c>
      <c r="BO50" s="184">
        <v>0</v>
      </c>
      <c r="BP50" s="184">
        <v>59.046576990518702</v>
      </c>
      <c r="BQ50" s="184">
        <v>59.046576990518702</v>
      </c>
      <c r="BR50" s="184">
        <v>0</v>
      </c>
      <c r="BS50" s="184">
        <v>0</v>
      </c>
      <c r="BT50" s="184">
        <v>-34.946852047994071</v>
      </c>
      <c r="BU50" s="184">
        <v>-34.946852047994071</v>
      </c>
      <c r="BV50" s="184">
        <v>0</v>
      </c>
      <c r="BW50" s="184">
        <v>0</v>
      </c>
      <c r="BX50" s="184">
        <v>144.2260278461431</v>
      </c>
      <c r="BY50" s="184">
        <v>144.2260278461431</v>
      </c>
      <c r="BZ50" s="184">
        <v>0</v>
      </c>
      <c r="CA50" s="184">
        <v>0</v>
      </c>
      <c r="CB50" s="184">
        <v>-976.67483364576356</v>
      </c>
      <c r="CC50" s="184">
        <v>-73.26216514320538</v>
      </c>
      <c r="CD50" s="184">
        <v>0</v>
      </c>
      <c r="CE50" s="184">
        <v>-903.41266850255818</v>
      </c>
      <c r="CF50" s="184">
        <v>769.53840958057299</v>
      </c>
      <c r="CG50" s="184">
        <v>39.246527696317912</v>
      </c>
      <c r="CH50" s="184">
        <v>0</v>
      </c>
      <c r="CI50" s="184">
        <v>730.29188188425508</v>
      </c>
      <c r="CJ50" s="184">
        <v>20.471763280636765</v>
      </c>
      <c r="CK50" s="184">
        <v>-84.993277691851659</v>
      </c>
      <c r="CL50" s="184">
        <v>0</v>
      </c>
      <c r="CM50" s="184">
        <v>105.46504097248842</v>
      </c>
      <c r="CN50" s="184">
        <v>-327.25347837329764</v>
      </c>
      <c r="CO50" s="184">
        <v>-251.07034645104019</v>
      </c>
      <c r="CP50" s="184">
        <v>0</v>
      </c>
      <c r="CQ50" s="184">
        <v>-76.183131922257445</v>
      </c>
      <c r="CR50" s="184">
        <v>-423.23901647477237</v>
      </c>
      <c r="CS50" s="184">
        <v>-238.68210077741753</v>
      </c>
      <c r="CT50" s="184">
        <v>0</v>
      </c>
      <c r="CU50" s="184">
        <v>-184.55691569735484</v>
      </c>
      <c r="CV50" s="184">
        <v>255.25265572668968</v>
      </c>
      <c r="CW50" s="184">
        <v>203.05377330590849</v>
      </c>
      <c r="CX50" s="184">
        <v>0</v>
      </c>
      <c r="CY50" s="184">
        <v>52.198882420781182</v>
      </c>
      <c r="CZ50" s="184">
        <v>-165.29466778667779</v>
      </c>
      <c r="DA50" s="184">
        <v>-39.930539906094239</v>
      </c>
      <c r="DB50" s="184">
        <v>0</v>
      </c>
      <c r="DC50" s="184">
        <v>-125.36412788058355</v>
      </c>
      <c r="DD50" s="184">
        <v>-41.620985802725443</v>
      </c>
      <c r="DE50" s="184">
        <v>106.7600766268051</v>
      </c>
      <c r="DF50" s="184">
        <v>0</v>
      </c>
      <c r="DG50" s="184">
        <v>-148.38106242953054</v>
      </c>
      <c r="DH50" s="184">
        <v>37.917696618031172</v>
      </c>
      <c r="DI50" s="184">
        <v>144.58181379088313</v>
      </c>
      <c r="DJ50" s="184">
        <v>0</v>
      </c>
      <c r="DK50" s="184">
        <v>-106.66411717285196</v>
      </c>
      <c r="DL50" s="184">
        <v>129.43611137312155</v>
      </c>
      <c r="DM50" s="184">
        <v>61.320425312637155</v>
      </c>
      <c r="DN50" s="184">
        <v>0</v>
      </c>
      <c r="DO50" s="184">
        <v>68.115686060484393</v>
      </c>
      <c r="DP50" s="184">
        <v>363.2649678180469</v>
      </c>
      <c r="DQ50" s="184">
        <v>256.36662719766616</v>
      </c>
      <c r="DR50" s="184">
        <v>0</v>
      </c>
      <c r="DS50" s="184">
        <v>106.89834062038076</v>
      </c>
      <c r="DT50" s="184">
        <v>384.35157782840258</v>
      </c>
      <c r="DU50" s="184">
        <v>420.14112947468675</v>
      </c>
      <c r="DV50" s="184">
        <v>0</v>
      </c>
      <c r="DW50" s="184">
        <v>-35.78955164628416</v>
      </c>
      <c r="DX50" s="184">
        <v>-62.132121480841079</v>
      </c>
      <c r="DY50" s="184">
        <v>-560.80956857309423</v>
      </c>
      <c r="DZ50" s="184">
        <v>0</v>
      </c>
      <c r="EA50" s="184">
        <v>498.67744709225315</v>
      </c>
      <c r="EB50" s="184">
        <v>-132.89183290529581</v>
      </c>
      <c r="EC50" s="184">
        <v>-138.48574296432909</v>
      </c>
      <c r="ED50" s="184">
        <v>0</v>
      </c>
      <c r="EE50" s="184">
        <v>5.5939100590332886</v>
      </c>
      <c r="EF50" s="184">
        <v>0.38724095895213395</v>
      </c>
      <c r="EG50" s="184">
        <v>-41.856178090372353</v>
      </c>
      <c r="EH50" s="184">
        <v>0</v>
      </c>
      <c r="EI50" s="184">
        <v>42.243419049324487</v>
      </c>
      <c r="EJ50" s="184">
        <v>288.05887695124932</v>
      </c>
      <c r="EK50" s="184">
        <v>241.24245952444392</v>
      </c>
      <c r="EL50" s="184">
        <v>0</v>
      </c>
      <c r="EM50" s="184">
        <v>46.816417426805387</v>
      </c>
      <c r="EN50" s="184">
        <v>-358.34251290959219</v>
      </c>
      <c r="EO50" s="184">
        <v>-352.76452872609758</v>
      </c>
      <c r="EP50" s="184">
        <v>0</v>
      </c>
      <c r="EQ50" s="184">
        <v>-5.577984183494606</v>
      </c>
      <c r="ER50" s="184">
        <v>183.14825975186875</v>
      </c>
      <c r="ES50" s="184">
        <v>184.98938009453801</v>
      </c>
      <c r="ET50" s="184">
        <v>0</v>
      </c>
      <c r="EU50" s="184">
        <v>-1.8411203426692568</v>
      </c>
      <c r="EV50" s="184">
        <v>74.019696982962273</v>
      </c>
      <c r="EW50" s="184">
        <v>74.019696982962273</v>
      </c>
      <c r="EX50" s="184">
        <v>0</v>
      </c>
      <c r="EY50" s="184">
        <v>0</v>
      </c>
      <c r="EZ50" s="184">
        <v>-299.50188480896236</v>
      </c>
      <c r="FA50" s="184">
        <v>-302.23437346098262</v>
      </c>
      <c r="FB50" s="184">
        <v>0</v>
      </c>
      <c r="FC50" s="184">
        <v>2.7324886520202756</v>
      </c>
      <c r="FD50" s="184">
        <v>434.8295681812574</v>
      </c>
      <c r="FE50" s="184">
        <v>436.70240103408008</v>
      </c>
      <c r="FF50" s="184">
        <v>0</v>
      </c>
      <c r="FG50" s="184">
        <v>-1.8728328528226781</v>
      </c>
      <c r="FH50" s="184">
        <v>-227.04126727980852</v>
      </c>
      <c r="FI50" s="184">
        <v>-227.99268151331765</v>
      </c>
      <c r="FJ50" s="184">
        <v>0</v>
      </c>
      <c r="FK50" s="184">
        <v>0.95141423350912957</v>
      </c>
      <c r="FL50" s="184">
        <v>-560.64487555726669</v>
      </c>
      <c r="FM50" s="184">
        <v>-561.52732713364617</v>
      </c>
      <c r="FN50" s="184">
        <v>0</v>
      </c>
      <c r="FO50" s="184">
        <v>0.88245157637945038</v>
      </c>
      <c r="FP50" s="184">
        <v>0.60758894131083707</v>
      </c>
      <c r="FQ50" s="184">
        <v>0.60758894131083707</v>
      </c>
      <c r="FR50" s="184">
        <v>0</v>
      </c>
      <c r="FS50" s="184">
        <v>0</v>
      </c>
    </row>
    <row r="51" spans="1:175" s="10" customFormat="1" x14ac:dyDescent="0.25">
      <c r="A51" s="66" t="s">
        <v>72</v>
      </c>
      <c r="B51" s="87" t="s">
        <v>72</v>
      </c>
      <c r="C51" s="45" t="s">
        <v>16</v>
      </c>
      <c r="D51" s="184">
        <v>8944.2019168574807</v>
      </c>
      <c r="E51" s="184">
        <v>8944.2019168574807</v>
      </c>
      <c r="F51" s="184">
        <v>0</v>
      </c>
      <c r="G51" s="184">
        <v>0</v>
      </c>
      <c r="H51" s="184">
        <v>-2509.7630086161089</v>
      </c>
      <c r="I51" s="184">
        <v>-2509.7630086161089</v>
      </c>
      <c r="J51" s="184">
        <v>0</v>
      </c>
      <c r="K51" s="184">
        <v>0</v>
      </c>
      <c r="L51" s="184">
        <v>-21.089662918879299</v>
      </c>
      <c r="M51" s="184">
        <v>-21.089662918879299</v>
      </c>
      <c r="N51" s="184">
        <v>0</v>
      </c>
      <c r="O51" s="184">
        <v>0</v>
      </c>
      <c r="P51" s="184">
        <v>1990.4189818790924</v>
      </c>
      <c r="Q51" s="184">
        <v>1990.4189818790924</v>
      </c>
      <c r="R51" s="184">
        <v>0</v>
      </c>
      <c r="S51" s="184">
        <v>0</v>
      </c>
      <c r="T51" s="184">
        <v>-2265.540495374034</v>
      </c>
      <c r="U51" s="184">
        <v>-2784.3918332594608</v>
      </c>
      <c r="V51" s="184">
        <v>0</v>
      </c>
      <c r="W51" s="184">
        <v>518.8513378854268</v>
      </c>
      <c r="X51" s="184">
        <v>1646.775842567617</v>
      </c>
      <c r="Y51" s="184">
        <v>1646.775842567617</v>
      </c>
      <c r="Z51" s="184">
        <v>0</v>
      </c>
      <c r="AA51" s="184">
        <v>0</v>
      </c>
      <c r="AB51" s="184">
        <v>-906.90570301829985</v>
      </c>
      <c r="AC51" s="184">
        <v>-906.90570301829985</v>
      </c>
      <c r="AD51" s="184">
        <v>0</v>
      </c>
      <c r="AE51" s="184">
        <v>0</v>
      </c>
      <c r="AF51" s="184">
        <v>5657.7364597426586</v>
      </c>
      <c r="AG51" s="184">
        <v>5657.7364597426586</v>
      </c>
      <c r="AH51" s="184">
        <v>0</v>
      </c>
      <c r="AI51" s="184">
        <v>0</v>
      </c>
      <c r="AJ51" s="184">
        <v>-2145.9278590817762</v>
      </c>
      <c r="AK51" s="184">
        <v>-2145.9278590817762</v>
      </c>
      <c r="AL51" s="184">
        <v>0</v>
      </c>
      <c r="AM51" s="184">
        <v>0</v>
      </c>
      <c r="AN51" s="184">
        <v>-4721.7644559067476</v>
      </c>
      <c r="AO51" s="184">
        <v>-4721.7644559067476</v>
      </c>
      <c r="AP51" s="184">
        <v>0</v>
      </c>
      <c r="AQ51" s="184">
        <v>0</v>
      </c>
      <c r="AR51" s="184">
        <v>-2296.596286195987</v>
      </c>
      <c r="AS51" s="184">
        <v>-2296.596286195987</v>
      </c>
      <c r="AT51" s="184">
        <v>0</v>
      </c>
      <c r="AU51" s="184">
        <v>0</v>
      </c>
      <c r="AV51" s="184">
        <v>-939.15684763083993</v>
      </c>
      <c r="AW51" s="184">
        <v>-939.15684763083993</v>
      </c>
      <c r="AX51" s="184">
        <v>0</v>
      </c>
      <c r="AY51" s="184">
        <v>0</v>
      </c>
      <c r="AZ51" s="184">
        <v>-2261.8435666895057</v>
      </c>
      <c r="BA51" s="184">
        <v>-2261.8435666895057</v>
      </c>
      <c r="BB51" s="184">
        <v>0</v>
      </c>
      <c r="BC51" s="184">
        <v>0</v>
      </c>
      <c r="BD51" s="184">
        <v>3839.8217449869067</v>
      </c>
      <c r="BE51" s="184">
        <v>3839.8217449869067</v>
      </c>
      <c r="BF51" s="184">
        <v>0</v>
      </c>
      <c r="BG51" s="184">
        <v>0</v>
      </c>
      <c r="BH51" s="184">
        <v>-262.53884398607738</v>
      </c>
      <c r="BI51" s="184">
        <v>-262.53884398607738</v>
      </c>
      <c r="BJ51" s="184">
        <v>0</v>
      </c>
      <c r="BK51" s="184">
        <v>0</v>
      </c>
      <c r="BL51" s="184">
        <v>1621.7022148183439</v>
      </c>
      <c r="BM51" s="184">
        <v>1621.7022148183439</v>
      </c>
      <c r="BN51" s="184">
        <v>0</v>
      </c>
      <c r="BO51" s="184">
        <v>0</v>
      </c>
      <c r="BP51" s="184">
        <v>1651.623632669744</v>
      </c>
      <c r="BQ51" s="184">
        <v>1651.623632669744</v>
      </c>
      <c r="BR51" s="184">
        <v>0</v>
      </c>
      <c r="BS51" s="184">
        <v>0</v>
      </c>
      <c r="BT51" s="184">
        <v>-998.08673122003756</v>
      </c>
      <c r="BU51" s="184">
        <v>-998.08673122003756</v>
      </c>
      <c r="BV51" s="184">
        <v>0</v>
      </c>
      <c r="BW51" s="184">
        <v>0</v>
      </c>
      <c r="BX51" s="184">
        <v>3056.1689154888195</v>
      </c>
      <c r="BY51" s="184">
        <v>3056.1689154888195</v>
      </c>
      <c r="BZ51" s="184">
        <v>0</v>
      </c>
      <c r="CA51" s="184">
        <v>0</v>
      </c>
      <c r="CB51" s="184">
        <v>-1598.9159394969302</v>
      </c>
      <c r="CC51" s="184">
        <v>-1598.9159394969302</v>
      </c>
      <c r="CD51" s="184">
        <v>0</v>
      </c>
      <c r="CE51" s="184">
        <v>0</v>
      </c>
      <c r="CF51" s="184">
        <v>796.02104562890202</v>
      </c>
      <c r="CG51" s="184">
        <v>765.17641956174089</v>
      </c>
      <c r="CH51" s="184">
        <v>0</v>
      </c>
      <c r="CI51" s="184">
        <v>30.84462606716108</v>
      </c>
      <c r="CJ51" s="184">
        <v>-1350.8079898006242</v>
      </c>
      <c r="CK51" s="184">
        <v>-1383.5385197576034</v>
      </c>
      <c r="CL51" s="184">
        <v>0</v>
      </c>
      <c r="CM51" s="184">
        <v>32.730529956979169</v>
      </c>
      <c r="CN51" s="184">
        <v>-3461.7723347786405</v>
      </c>
      <c r="CO51" s="184">
        <v>-3496.8679348776577</v>
      </c>
      <c r="CP51" s="184">
        <v>0</v>
      </c>
      <c r="CQ51" s="184">
        <v>35.095600099017474</v>
      </c>
      <c r="CR51" s="184">
        <v>-3785.1687666690068</v>
      </c>
      <c r="CS51" s="184">
        <v>-3825.4357300938841</v>
      </c>
      <c r="CT51" s="184">
        <v>0</v>
      </c>
      <c r="CU51" s="184">
        <v>40.266963424877417</v>
      </c>
      <c r="CV51" s="184">
        <v>3778.6799268322102</v>
      </c>
      <c r="CW51" s="184">
        <v>3719.8526148976789</v>
      </c>
      <c r="CX51" s="184">
        <v>0</v>
      </c>
      <c r="CY51" s="184">
        <v>58.827311934531174</v>
      </c>
      <c r="CZ51" s="184">
        <v>-961.22731758284147</v>
      </c>
      <c r="DA51" s="184">
        <v>-1040.9290147784443</v>
      </c>
      <c r="DB51" s="184">
        <v>0</v>
      </c>
      <c r="DC51" s="184">
        <v>79.70169719560279</v>
      </c>
      <c r="DD51" s="184">
        <v>1711.1203173554925</v>
      </c>
      <c r="DE51" s="184">
        <v>1630.5705977508901</v>
      </c>
      <c r="DF51" s="184">
        <v>0</v>
      </c>
      <c r="DG51" s="184">
        <v>80.549719604602302</v>
      </c>
      <c r="DH51" s="184">
        <v>2555.9877228029454</v>
      </c>
      <c r="DI51" s="184">
        <v>2450.197901672494</v>
      </c>
      <c r="DJ51" s="184">
        <v>0</v>
      </c>
      <c r="DK51" s="184">
        <v>105.78982113045153</v>
      </c>
      <c r="DL51" s="184">
        <v>950.15771360322833</v>
      </c>
      <c r="DM51" s="184">
        <v>1568.5066039445087</v>
      </c>
      <c r="DN51" s="184">
        <v>0</v>
      </c>
      <c r="DO51" s="184">
        <v>-618.34889034128037</v>
      </c>
      <c r="DP51" s="184">
        <v>5483.3653009988648</v>
      </c>
      <c r="DQ51" s="184">
        <v>5473.0505488337403</v>
      </c>
      <c r="DR51" s="184">
        <v>0</v>
      </c>
      <c r="DS51" s="184">
        <v>10.31475216512446</v>
      </c>
      <c r="DT51" s="184">
        <v>8378.0182667219906</v>
      </c>
      <c r="DU51" s="184">
        <v>8352.1702571996739</v>
      </c>
      <c r="DV51" s="184">
        <v>0</v>
      </c>
      <c r="DW51" s="184">
        <v>25.848009522316339</v>
      </c>
      <c r="DX51" s="184">
        <v>-9780.8381907296243</v>
      </c>
      <c r="DY51" s="184">
        <v>-9820.1041314455506</v>
      </c>
      <c r="DZ51" s="184">
        <v>0</v>
      </c>
      <c r="EA51" s="184">
        <v>39.265940715925446</v>
      </c>
      <c r="EB51" s="184">
        <v>-1981.5712632048899</v>
      </c>
      <c r="EC51" s="184">
        <v>-1981.5712632048899</v>
      </c>
      <c r="ED51" s="184">
        <v>0</v>
      </c>
      <c r="EE51" s="184">
        <v>0</v>
      </c>
      <c r="EF51" s="184">
        <v>-482.55757664464272</v>
      </c>
      <c r="EG51" s="184">
        <v>-482.55757664464272</v>
      </c>
      <c r="EH51" s="184">
        <v>0</v>
      </c>
      <c r="EI51" s="184">
        <v>0</v>
      </c>
      <c r="EJ51" s="184">
        <v>4214.1456111395282</v>
      </c>
      <c r="EK51" s="184">
        <v>4214.1456111395282</v>
      </c>
      <c r="EL51" s="184">
        <v>0</v>
      </c>
      <c r="EM51" s="184">
        <v>0</v>
      </c>
      <c r="EN51" s="184">
        <v>-5717.3142267262783</v>
      </c>
      <c r="EO51" s="184">
        <v>-5773.094068561224</v>
      </c>
      <c r="EP51" s="184">
        <v>0</v>
      </c>
      <c r="EQ51" s="184">
        <v>55.779841834946055</v>
      </c>
      <c r="ER51" s="184">
        <v>3155.1457413996222</v>
      </c>
      <c r="ES51" s="184">
        <v>3187.3653473963341</v>
      </c>
      <c r="ET51" s="184">
        <v>0</v>
      </c>
      <c r="EU51" s="184">
        <v>-32.219605996711998</v>
      </c>
      <c r="EV51" s="184">
        <v>1222.7057523533003</v>
      </c>
      <c r="EW51" s="184">
        <v>1164.1987633698132</v>
      </c>
      <c r="EX51" s="184">
        <v>0</v>
      </c>
      <c r="EY51" s="184">
        <v>58.506988983487268</v>
      </c>
      <c r="EZ51" s="184">
        <v>-5040.6683387919365</v>
      </c>
      <c r="FA51" s="184">
        <v>-5113.5347028458109</v>
      </c>
      <c r="FB51" s="184">
        <v>0</v>
      </c>
      <c r="FC51" s="184">
        <v>72.866364053874008</v>
      </c>
      <c r="FD51" s="184">
        <v>8323.3823625610494</v>
      </c>
      <c r="FE51" s="184">
        <v>8216.6308899501564</v>
      </c>
      <c r="FF51" s="184">
        <v>0</v>
      </c>
      <c r="FG51" s="184">
        <v>106.75147261089265</v>
      </c>
      <c r="FH51" s="184">
        <v>-4146.5549973099805</v>
      </c>
      <c r="FI51" s="184">
        <v>-4234.0851067928206</v>
      </c>
      <c r="FJ51" s="184">
        <v>0</v>
      </c>
      <c r="FK51" s="184">
        <v>87.530109482839919</v>
      </c>
      <c r="FL51" s="184">
        <v>-10233.02463084957</v>
      </c>
      <c r="FM51" s="184">
        <v>-10383.041398834077</v>
      </c>
      <c r="FN51" s="184">
        <v>0</v>
      </c>
      <c r="FO51" s="184">
        <v>150.01676798450657</v>
      </c>
      <c r="FP51" s="184">
        <v>-49.896982587868706</v>
      </c>
      <c r="FQ51" s="184">
        <v>-97.844492385145713</v>
      </c>
      <c r="FR51" s="184">
        <v>0</v>
      </c>
      <c r="FS51" s="184">
        <v>47.947509797277007</v>
      </c>
    </row>
    <row r="52" spans="1:175" s="10" customFormat="1" ht="22.8" x14ac:dyDescent="0.25">
      <c r="A52" s="82" t="s">
        <v>77</v>
      </c>
      <c r="B52" s="88" t="s">
        <v>77</v>
      </c>
      <c r="C52" s="48" t="s">
        <v>37</v>
      </c>
      <c r="D52" s="184">
        <v>8738.005005658888</v>
      </c>
      <c r="E52" s="184">
        <v>8738.005005658888</v>
      </c>
      <c r="F52" s="184">
        <v>0</v>
      </c>
      <c r="G52" s="184">
        <v>0</v>
      </c>
      <c r="H52" s="184">
        <v>-2465.7158908169104</v>
      </c>
      <c r="I52" s="184">
        <v>-2465.7158908169104</v>
      </c>
      <c r="J52" s="184">
        <v>0</v>
      </c>
      <c r="K52" s="184">
        <v>0</v>
      </c>
      <c r="L52" s="184">
        <v>-14.352439347780773</v>
      </c>
      <c r="M52" s="184">
        <v>-14.352439347780773</v>
      </c>
      <c r="N52" s="184">
        <v>0</v>
      </c>
      <c r="O52" s="184">
        <v>0</v>
      </c>
      <c r="P52" s="184">
        <v>1954.9418808457408</v>
      </c>
      <c r="Q52" s="184">
        <v>1954.9418808457408</v>
      </c>
      <c r="R52" s="184">
        <v>0</v>
      </c>
      <c r="S52" s="184">
        <v>0</v>
      </c>
      <c r="T52" s="184">
        <v>-2741.7043682412614</v>
      </c>
      <c r="U52" s="184">
        <v>-2741.7043682412614</v>
      </c>
      <c r="V52" s="184">
        <v>0</v>
      </c>
      <c r="W52" s="184">
        <v>0</v>
      </c>
      <c r="X52" s="184">
        <v>1564.2238369063587</v>
      </c>
      <c r="Y52" s="184">
        <v>1564.2238369063587</v>
      </c>
      <c r="Z52" s="184">
        <v>0</v>
      </c>
      <c r="AA52" s="184">
        <v>0</v>
      </c>
      <c r="AB52" s="184">
        <v>-877.73991454357042</v>
      </c>
      <c r="AC52" s="184">
        <v>-877.73991454357042</v>
      </c>
      <c r="AD52" s="184">
        <v>0</v>
      </c>
      <c r="AE52" s="184">
        <v>0</v>
      </c>
      <c r="AF52" s="184">
        <v>5438.2211762677489</v>
      </c>
      <c r="AG52" s="184">
        <v>5438.2211762677489</v>
      </c>
      <c r="AH52" s="184">
        <v>0</v>
      </c>
      <c r="AI52" s="184">
        <v>0</v>
      </c>
      <c r="AJ52" s="184">
        <v>-2106.8884713847137</v>
      </c>
      <c r="AK52" s="184">
        <v>-2106.8884713847137</v>
      </c>
      <c r="AL52" s="184">
        <v>0</v>
      </c>
      <c r="AM52" s="184">
        <v>0</v>
      </c>
      <c r="AN52" s="184">
        <v>-4579.7989979525146</v>
      </c>
      <c r="AO52" s="184">
        <v>-4579.7989979525146</v>
      </c>
      <c r="AP52" s="184">
        <v>0</v>
      </c>
      <c r="AQ52" s="184">
        <v>0</v>
      </c>
      <c r="AR52" s="184">
        <v>-2244.9076547389732</v>
      </c>
      <c r="AS52" s="184">
        <v>-2244.9076547389732</v>
      </c>
      <c r="AT52" s="184">
        <v>0</v>
      </c>
      <c r="AU52" s="184">
        <v>0</v>
      </c>
      <c r="AV52" s="184">
        <v>-927.3284440576017</v>
      </c>
      <c r="AW52" s="184">
        <v>-927.3284440576017</v>
      </c>
      <c r="AX52" s="184">
        <v>0</v>
      </c>
      <c r="AY52" s="184">
        <v>0</v>
      </c>
      <c r="AZ52" s="184">
        <v>-2197.8118295580357</v>
      </c>
      <c r="BA52" s="184">
        <v>-2197.8118295580357</v>
      </c>
      <c r="BB52" s="184">
        <v>0</v>
      </c>
      <c r="BC52" s="184">
        <v>0</v>
      </c>
      <c r="BD52" s="184">
        <v>3783.5020296435055</v>
      </c>
      <c r="BE52" s="184">
        <v>3783.5020296435055</v>
      </c>
      <c r="BF52" s="184">
        <v>0</v>
      </c>
      <c r="BG52" s="184">
        <v>0</v>
      </c>
      <c r="BH52" s="184">
        <v>-219.46577333526898</v>
      </c>
      <c r="BI52" s="184">
        <v>-219.46577333526898</v>
      </c>
      <c r="BJ52" s="184">
        <v>0</v>
      </c>
      <c r="BK52" s="184">
        <v>0</v>
      </c>
      <c r="BL52" s="184">
        <v>1585.5670756735826</v>
      </c>
      <c r="BM52" s="184">
        <v>1585.5670756735826</v>
      </c>
      <c r="BN52" s="184">
        <v>0</v>
      </c>
      <c r="BO52" s="184">
        <v>0</v>
      </c>
      <c r="BP52" s="184">
        <v>1580.5811135479071</v>
      </c>
      <c r="BQ52" s="184">
        <v>1580.5811135479071</v>
      </c>
      <c r="BR52" s="184">
        <v>0</v>
      </c>
      <c r="BS52" s="184">
        <v>0</v>
      </c>
      <c r="BT52" s="184">
        <v>-982.11760261586346</v>
      </c>
      <c r="BU52" s="184">
        <v>-982.11760261586346</v>
      </c>
      <c r="BV52" s="184">
        <v>0</v>
      </c>
      <c r="BW52" s="184">
        <v>0</v>
      </c>
      <c r="BX52" s="184">
        <v>3000.226382802819</v>
      </c>
      <c r="BY52" s="184">
        <v>3000.226382802819</v>
      </c>
      <c r="BZ52" s="184">
        <v>0</v>
      </c>
      <c r="CA52" s="184">
        <v>0</v>
      </c>
      <c r="CB52" s="184">
        <v>-1588.7667755048183</v>
      </c>
      <c r="CC52" s="184">
        <v>-1588.7667755048183</v>
      </c>
      <c r="CD52" s="184">
        <v>0</v>
      </c>
      <c r="CE52" s="184">
        <v>0</v>
      </c>
      <c r="CF52" s="184">
        <v>875.84260963357758</v>
      </c>
      <c r="CG52" s="184">
        <v>844.99798356641645</v>
      </c>
      <c r="CH52" s="184">
        <v>0</v>
      </c>
      <c r="CI52" s="184">
        <v>30.84462606716108</v>
      </c>
      <c r="CJ52" s="184">
        <v>-1384.746124529408</v>
      </c>
      <c r="CK52" s="184">
        <v>-1417.4766544863871</v>
      </c>
      <c r="CL52" s="184">
        <v>0</v>
      </c>
      <c r="CM52" s="184">
        <v>32.730529956979169</v>
      </c>
      <c r="CN52" s="184">
        <v>-3367.754130241151</v>
      </c>
      <c r="CO52" s="184">
        <v>-3402.8497303401682</v>
      </c>
      <c r="CP52" s="184">
        <v>0</v>
      </c>
      <c r="CQ52" s="184">
        <v>35.095600099017474</v>
      </c>
      <c r="CR52" s="184">
        <v>-3731.0335736122238</v>
      </c>
      <c r="CS52" s="184">
        <v>-3771.3005370371011</v>
      </c>
      <c r="CT52" s="184">
        <v>0</v>
      </c>
      <c r="CU52" s="184">
        <v>40.266963424877417</v>
      </c>
      <c r="CV52" s="184">
        <v>3662.3424159841488</v>
      </c>
      <c r="CW52" s="184">
        <v>3662.3424159841488</v>
      </c>
      <c r="CX52" s="184">
        <v>0</v>
      </c>
      <c r="CY52" s="184">
        <v>0</v>
      </c>
      <c r="CZ52" s="184">
        <v>-936.94750773608803</v>
      </c>
      <c r="DA52" s="184">
        <v>-936.94750773608803</v>
      </c>
      <c r="DB52" s="184">
        <v>0</v>
      </c>
      <c r="DC52" s="184">
        <v>0</v>
      </c>
      <c r="DD52" s="184">
        <v>1665.2547303148217</v>
      </c>
      <c r="DE52" s="184">
        <v>1665.2547303148217</v>
      </c>
      <c r="DF52" s="184">
        <v>0</v>
      </c>
      <c r="DG52" s="184">
        <v>0</v>
      </c>
      <c r="DH52" s="184">
        <v>2472.7789358018995</v>
      </c>
      <c r="DI52" s="184">
        <v>2472.7789358018995</v>
      </c>
      <c r="DJ52" s="184">
        <v>0</v>
      </c>
      <c r="DK52" s="184">
        <v>0</v>
      </c>
      <c r="DL52" s="184">
        <v>1596.8018827783899</v>
      </c>
      <c r="DM52" s="184">
        <v>1572.9171616922461</v>
      </c>
      <c r="DN52" s="184">
        <v>0</v>
      </c>
      <c r="DO52" s="184">
        <v>23.884721086143877</v>
      </c>
      <c r="DP52" s="184">
        <v>5362.951944745033</v>
      </c>
      <c r="DQ52" s="184">
        <v>5352.6371925799085</v>
      </c>
      <c r="DR52" s="184">
        <v>0</v>
      </c>
      <c r="DS52" s="184">
        <v>10.31475216512446</v>
      </c>
      <c r="DT52" s="184">
        <v>8168.7685290777863</v>
      </c>
      <c r="DU52" s="184">
        <v>8142.9205195554696</v>
      </c>
      <c r="DV52" s="184">
        <v>0</v>
      </c>
      <c r="DW52" s="184">
        <v>25.848009522316339</v>
      </c>
      <c r="DX52" s="184">
        <v>-9564.5004922774533</v>
      </c>
      <c r="DY52" s="184">
        <v>-9603.7664329933796</v>
      </c>
      <c r="DZ52" s="184">
        <v>0</v>
      </c>
      <c r="EA52" s="184">
        <v>39.265940715925446</v>
      </c>
      <c r="EB52" s="184">
        <v>-1936.57938787685</v>
      </c>
      <c r="EC52" s="184">
        <v>-1936.57938787685</v>
      </c>
      <c r="ED52" s="184">
        <v>0</v>
      </c>
      <c r="EE52" s="184">
        <v>0</v>
      </c>
      <c r="EF52" s="184">
        <v>-431.44307553785438</v>
      </c>
      <c r="EG52" s="184">
        <v>-431.44307553785438</v>
      </c>
      <c r="EH52" s="184">
        <v>0</v>
      </c>
      <c r="EI52" s="184">
        <v>0</v>
      </c>
      <c r="EJ52" s="184">
        <v>4134.0440345424677</v>
      </c>
      <c r="EK52" s="184">
        <v>4134.0440345424677</v>
      </c>
      <c r="EL52" s="184">
        <v>0</v>
      </c>
      <c r="EM52" s="184">
        <v>0</v>
      </c>
      <c r="EN52" s="184">
        <v>-5604.1025450831348</v>
      </c>
      <c r="EO52" s="184">
        <v>-5604.1025450831348</v>
      </c>
      <c r="EP52" s="184">
        <v>0</v>
      </c>
      <c r="EQ52" s="184">
        <v>0</v>
      </c>
      <c r="ER52" s="184">
        <v>3101.3553997413755</v>
      </c>
      <c r="ES52" s="184">
        <v>3128.9722048814142</v>
      </c>
      <c r="ET52" s="184">
        <v>0</v>
      </c>
      <c r="EU52" s="184">
        <v>-27.616805140038853</v>
      </c>
      <c r="EV52" s="184">
        <v>1231.7539261291154</v>
      </c>
      <c r="EW52" s="184">
        <v>1172.3182547808108</v>
      </c>
      <c r="EX52" s="184">
        <v>0</v>
      </c>
      <c r="EY52" s="184">
        <v>59.435671348304524</v>
      </c>
      <c r="EZ52" s="184">
        <v>-4986.8430337380023</v>
      </c>
      <c r="FA52" s="184">
        <v>-5059.7093977918767</v>
      </c>
      <c r="FB52" s="184">
        <v>0</v>
      </c>
      <c r="FC52" s="184">
        <v>72.866364053874008</v>
      </c>
      <c r="FD52" s="184">
        <v>8242.5492201067318</v>
      </c>
      <c r="FE52" s="184">
        <v>8135.7977474958388</v>
      </c>
      <c r="FF52" s="184">
        <v>0</v>
      </c>
      <c r="FG52" s="184">
        <v>106.75147261089265</v>
      </c>
      <c r="FH52" s="184">
        <v>-4101.1321468205142</v>
      </c>
      <c r="FI52" s="184">
        <v>-4188.6622563033543</v>
      </c>
      <c r="FJ52" s="184">
        <v>0</v>
      </c>
      <c r="FK52" s="184">
        <v>87.530109482839919</v>
      </c>
      <c r="FL52" s="184">
        <v>-10113.958284675628</v>
      </c>
      <c r="FM52" s="184">
        <v>-10263.975052660135</v>
      </c>
      <c r="FN52" s="184">
        <v>0</v>
      </c>
      <c r="FO52" s="184">
        <v>150.01676798450657</v>
      </c>
      <c r="FP52" s="184">
        <v>-48.491322996678264</v>
      </c>
      <c r="FQ52" s="184">
        <v>-96.438832793955271</v>
      </c>
      <c r="FR52" s="184">
        <v>0</v>
      </c>
      <c r="FS52" s="184">
        <v>47.947509797277007</v>
      </c>
    </row>
    <row r="53" spans="1:175" s="10" customFormat="1" x14ac:dyDescent="0.25">
      <c r="A53" s="82"/>
      <c r="B53" s="88"/>
      <c r="C53" s="179" t="s">
        <v>241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4"/>
      <c r="BW53" s="184"/>
      <c r="BX53" s="184"/>
      <c r="BY53" s="184"/>
      <c r="BZ53" s="184"/>
      <c r="CA53" s="184"/>
      <c r="CB53" s="184"/>
      <c r="CC53" s="184"/>
      <c r="CD53" s="184"/>
      <c r="CE53" s="184"/>
      <c r="CF53" s="184">
        <v>-3.8520175250200381</v>
      </c>
      <c r="CG53" s="184">
        <v>-11.109576599646175</v>
      </c>
      <c r="CH53" s="184">
        <v>0</v>
      </c>
      <c r="CI53" s="184">
        <v>7.2575590746261369</v>
      </c>
      <c r="CJ53" s="184">
        <v>0.1250914686869038</v>
      </c>
      <c r="CK53" s="184">
        <v>2.8526356317685009</v>
      </c>
      <c r="CL53" s="184">
        <v>0</v>
      </c>
      <c r="CM53" s="184">
        <v>-2.7275441630815971</v>
      </c>
      <c r="CN53" s="184">
        <v>-1.0157091134392362</v>
      </c>
      <c r="CO53" s="184">
        <v>1.552261625513262</v>
      </c>
      <c r="CP53" s="184">
        <v>0</v>
      </c>
      <c r="CQ53" s="184">
        <v>-2.5679707389524982</v>
      </c>
      <c r="CR53" s="184">
        <v>-2.2394913423784732</v>
      </c>
      <c r="CS53" s="184">
        <v>-2.2394913423784732</v>
      </c>
      <c r="CT53" s="184">
        <v>0</v>
      </c>
      <c r="CU53" s="184">
        <v>0</v>
      </c>
      <c r="CV53" s="184">
        <v>2.7580292319134863</v>
      </c>
      <c r="CW53" s="184">
        <v>2.7580292319134863</v>
      </c>
      <c r="CX53" s="184">
        <v>0</v>
      </c>
      <c r="CY53" s="184">
        <v>0</v>
      </c>
      <c r="CZ53" s="184">
        <v>-0.97672404880090102</v>
      </c>
      <c r="DA53" s="184">
        <v>-0.97672404880090102</v>
      </c>
      <c r="DB53" s="184">
        <v>0</v>
      </c>
      <c r="DC53" s="184">
        <v>0</v>
      </c>
      <c r="DD53" s="184">
        <v>0.45317728059632145</v>
      </c>
      <c r="DE53" s="184">
        <v>0.45317728059632145</v>
      </c>
      <c r="DF53" s="184">
        <v>0</v>
      </c>
      <c r="DG53" s="184">
        <v>0</v>
      </c>
      <c r="DH53" s="184">
        <v>2.8640052895322263</v>
      </c>
      <c r="DI53" s="184">
        <v>2.8640052895322263</v>
      </c>
      <c r="DJ53" s="184">
        <v>0</v>
      </c>
      <c r="DK53" s="184">
        <v>0</v>
      </c>
      <c r="DL53" s="184">
        <v>1.194190459622626</v>
      </c>
      <c r="DM53" s="184">
        <v>1.194190459622626</v>
      </c>
      <c r="DN53" s="184">
        <v>0</v>
      </c>
      <c r="DO53" s="184">
        <v>0</v>
      </c>
      <c r="DP53" s="184">
        <v>2.8473215891210994</v>
      </c>
      <c r="DQ53" s="184">
        <v>2.8473215891210994</v>
      </c>
      <c r="DR53" s="184">
        <v>0</v>
      </c>
      <c r="DS53" s="184">
        <v>0</v>
      </c>
      <c r="DT53" s="184">
        <v>0.61482848708984583</v>
      </c>
      <c r="DU53" s="184">
        <v>0.61482848708984583</v>
      </c>
      <c r="DV53" s="184">
        <v>0</v>
      </c>
      <c r="DW53" s="184">
        <v>0</v>
      </c>
      <c r="DX53" s="184">
        <v>-4.28673821041036</v>
      </c>
      <c r="DY53" s="184">
        <v>-4.28673821041036</v>
      </c>
      <c r="DZ53" s="184">
        <v>0</v>
      </c>
      <c r="EA53" s="184">
        <v>0</v>
      </c>
      <c r="EB53" s="184">
        <v>-2.3451840745659851</v>
      </c>
      <c r="EC53" s="184">
        <v>-2.3451840745659851</v>
      </c>
      <c r="ED53" s="184">
        <v>0</v>
      </c>
      <c r="EE53" s="184">
        <v>0</v>
      </c>
      <c r="EF53" s="184">
        <v>0.57051189812376535</v>
      </c>
      <c r="EG53" s="184">
        <v>0.57051189812376535</v>
      </c>
      <c r="EH53" s="184">
        <v>0</v>
      </c>
      <c r="EI53" s="184">
        <v>0</v>
      </c>
      <c r="EJ53" s="184">
        <v>2.1492668452321047</v>
      </c>
      <c r="EK53" s="184">
        <v>2.1492668452321047</v>
      </c>
      <c r="EL53" s="184">
        <v>0</v>
      </c>
      <c r="EM53" s="184">
        <v>0</v>
      </c>
      <c r="EN53" s="184">
        <v>-1.6594441876352306</v>
      </c>
      <c r="EO53" s="184">
        <v>-1.6594441876352306</v>
      </c>
      <c r="EP53" s="184">
        <v>0</v>
      </c>
      <c r="EQ53" s="184">
        <v>0</v>
      </c>
      <c r="ER53" s="184">
        <v>0.34333956750179162</v>
      </c>
      <c r="ES53" s="184">
        <v>0.34333956750179162</v>
      </c>
      <c r="ET53" s="184">
        <v>0</v>
      </c>
      <c r="EU53" s="184">
        <v>0</v>
      </c>
      <c r="EV53" s="184">
        <v>0.38908344016136454</v>
      </c>
      <c r="EW53" s="184">
        <v>0.38908344016136454</v>
      </c>
      <c r="EX53" s="184">
        <v>0</v>
      </c>
      <c r="EY53" s="184">
        <v>0</v>
      </c>
      <c r="EZ53" s="184">
        <v>-1.6412919931535404</v>
      </c>
      <c r="FA53" s="184">
        <v>-1.6412919931535404</v>
      </c>
      <c r="FB53" s="184">
        <v>0</v>
      </c>
      <c r="FC53" s="184">
        <v>0</v>
      </c>
      <c r="FD53" s="184">
        <v>1.7379758710410265</v>
      </c>
      <c r="FE53" s="184">
        <v>1.7379758710410265</v>
      </c>
      <c r="FF53" s="184">
        <v>0</v>
      </c>
      <c r="FG53" s="184">
        <v>0</v>
      </c>
      <c r="FH53" s="184">
        <v>-2.3954685652188941</v>
      </c>
      <c r="FI53" s="184">
        <v>-1.4440543317097645</v>
      </c>
      <c r="FJ53" s="184">
        <v>0</v>
      </c>
      <c r="FK53" s="184">
        <v>-0.95141423350912957</v>
      </c>
      <c r="FL53" s="184">
        <v>-2.4040709267389664</v>
      </c>
      <c r="FM53" s="184">
        <v>-3.2865225031184169</v>
      </c>
      <c r="FN53" s="184">
        <v>0</v>
      </c>
      <c r="FO53" s="184">
        <v>0.88245157637945038</v>
      </c>
      <c r="FP53" s="184">
        <v>-20.497719386359371</v>
      </c>
      <c r="FQ53" s="184">
        <v>5.1213383902204868E-2</v>
      </c>
      <c r="FR53" s="184">
        <v>0</v>
      </c>
      <c r="FS53" s="184">
        <v>-20.548932770261576</v>
      </c>
    </row>
    <row r="54" spans="1:175" s="10" customFormat="1" x14ac:dyDescent="0.25">
      <c r="A54" s="82"/>
      <c r="B54" s="88"/>
      <c r="C54" s="179" t="s">
        <v>242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X54" s="184"/>
      <c r="BY54" s="184"/>
      <c r="BZ54" s="184"/>
      <c r="CA54" s="184"/>
      <c r="CB54" s="184"/>
      <c r="CC54" s="184"/>
      <c r="CD54" s="184"/>
      <c r="CE54" s="184"/>
      <c r="CF54" s="184">
        <v>-3.8520175250200381</v>
      </c>
      <c r="CG54" s="184">
        <v>-11.109576599646175</v>
      </c>
      <c r="CH54" s="184">
        <v>0</v>
      </c>
      <c r="CI54" s="184">
        <v>7.2575590746261369</v>
      </c>
      <c r="CJ54" s="184">
        <v>0.1250914686869038</v>
      </c>
      <c r="CK54" s="184">
        <v>2.8526356317685009</v>
      </c>
      <c r="CL54" s="184">
        <v>0</v>
      </c>
      <c r="CM54" s="184">
        <v>-2.7275441630815971</v>
      </c>
      <c r="CN54" s="184">
        <v>-1.0157091134392362</v>
      </c>
      <c r="CO54" s="184">
        <v>1.552261625513262</v>
      </c>
      <c r="CP54" s="184">
        <v>0</v>
      </c>
      <c r="CQ54" s="184">
        <v>-2.5679707389524982</v>
      </c>
      <c r="CR54" s="184">
        <v>-2.2394913423784732</v>
      </c>
      <c r="CS54" s="184">
        <v>-2.2394913423784732</v>
      </c>
      <c r="CT54" s="184">
        <v>0</v>
      </c>
      <c r="CU54" s="184">
        <v>0</v>
      </c>
      <c r="CV54" s="184">
        <v>2.7580292319134863</v>
      </c>
      <c r="CW54" s="184">
        <v>2.7580292319134863</v>
      </c>
      <c r="CX54" s="184">
        <v>0</v>
      </c>
      <c r="CY54" s="184">
        <v>0</v>
      </c>
      <c r="CZ54" s="184">
        <v>-0.97672404880090102</v>
      </c>
      <c r="DA54" s="184">
        <v>-0.97672404880090102</v>
      </c>
      <c r="DB54" s="184">
        <v>0</v>
      </c>
      <c r="DC54" s="184">
        <v>0</v>
      </c>
      <c r="DD54" s="184">
        <v>0.45317728059632145</v>
      </c>
      <c r="DE54" s="184">
        <v>0.45317728059632145</v>
      </c>
      <c r="DF54" s="184">
        <v>0</v>
      </c>
      <c r="DG54" s="184">
        <v>0</v>
      </c>
      <c r="DH54" s="184">
        <v>2.8640052895322263</v>
      </c>
      <c r="DI54" s="184">
        <v>2.8640052895322263</v>
      </c>
      <c r="DJ54" s="184">
        <v>0</v>
      </c>
      <c r="DK54" s="184">
        <v>0</v>
      </c>
      <c r="DL54" s="184">
        <v>1.194190459622626</v>
      </c>
      <c r="DM54" s="184">
        <v>1.194190459622626</v>
      </c>
      <c r="DN54" s="184">
        <v>0</v>
      </c>
      <c r="DO54" s="184">
        <v>0</v>
      </c>
      <c r="DP54" s="184">
        <v>2.8473215891210994</v>
      </c>
      <c r="DQ54" s="184">
        <v>2.8473215891210994</v>
      </c>
      <c r="DR54" s="184">
        <v>0</v>
      </c>
      <c r="DS54" s="184">
        <v>0</v>
      </c>
      <c r="DT54" s="184">
        <v>0.61482848708984583</v>
      </c>
      <c r="DU54" s="184">
        <v>0.61482848708984583</v>
      </c>
      <c r="DV54" s="184">
        <v>0</v>
      </c>
      <c r="DW54" s="184">
        <v>0</v>
      </c>
      <c r="DX54" s="184">
        <v>-4.28673821041036</v>
      </c>
      <c r="DY54" s="184">
        <v>-4.28673821041036</v>
      </c>
      <c r="DZ54" s="184">
        <v>0</v>
      </c>
      <c r="EA54" s="184">
        <v>0</v>
      </c>
      <c r="EB54" s="184">
        <v>-2.3451840745659851</v>
      </c>
      <c r="EC54" s="184">
        <v>-2.3451840745659851</v>
      </c>
      <c r="ED54" s="184">
        <v>0</v>
      </c>
      <c r="EE54" s="184">
        <v>0</v>
      </c>
      <c r="EF54" s="184">
        <v>0.57051189812376535</v>
      </c>
      <c r="EG54" s="184">
        <v>0.57051189812376535</v>
      </c>
      <c r="EH54" s="184">
        <v>0</v>
      </c>
      <c r="EI54" s="184">
        <v>0</v>
      </c>
      <c r="EJ54" s="184">
        <v>2.1492668452321047</v>
      </c>
      <c r="EK54" s="184">
        <v>2.1492668452321047</v>
      </c>
      <c r="EL54" s="184">
        <v>0</v>
      </c>
      <c r="EM54" s="184">
        <v>0</v>
      </c>
      <c r="EN54" s="184">
        <v>-1.6594441876352306</v>
      </c>
      <c r="EO54" s="184">
        <v>-1.6594441876352306</v>
      </c>
      <c r="EP54" s="184">
        <v>0</v>
      </c>
      <c r="EQ54" s="184">
        <v>0</v>
      </c>
      <c r="ER54" s="184">
        <v>0.34333956750179162</v>
      </c>
      <c r="ES54" s="184">
        <v>0.34333956750179162</v>
      </c>
      <c r="ET54" s="184">
        <v>0</v>
      </c>
      <c r="EU54" s="184">
        <v>0</v>
      </c>
      <c r="EV54" s="184">
        <v>0.38908344016136454</v>
      </c>
      <c r="EW54" s="184">
        <v>0.38908344016136454</v>
      </c>
      <c r="EX54" s="184">
        <v>0</v>
      </c>
      <c r="EY54" s="184">
        <v>0</v>
      </c>
      <c r="EZ54" s="184">
        <v>-1.6412919931535404</v>
      </c>
      <c r="FA54" s="184">
        <v>-1.6412919931535404</v>
      </c>
      <c r="FB54" s="184">
        <v>0</v>
      </c>
      <c r="FC54" s="184">
        <v>0</v>
      </c>
      <c r="FD54" s="184">
        <v>1.7379758710410265</v>
      </c>
      <c r="FE54" s="184">
        <v>1.7379758710410265</v>
      </c>
      <c r="FF54" s="184">
        <v>0</v>
      </c>
      <c r="FG54" s="184">
        <v>0</v>
      </c>
      <c r="FH54" s="184">
        <v>-2.3954685652188941</v>
      </c>
      <c r="FI54" s="184">
        <v>-1.4440543317097645</v>
      </c>
      <c r="FJ54" s="184">
        <v>0</v>
      </c>
      <c r="FK54" s="184">
        <v>-0.95141423350912957</v>
      </c>
      <c r="FL54" s="184">
        <v>-2.4040709267389664</v>
      </c>
      <c r="FM54" s="184">
        <v>-3.2865225031184169</v>
      </c>
      <c r="FN54" s="184">
        <v>0</v>
      </c>
      <c r="FO54" s="184">
        <v>0.88245157637945038</v>
      </c>
      <c r="FP54" s="184">
        <v>-20.497719386359371</v>
      </c>
      <c r="FQ54" s="184">
        <v>5.1213383902204868E-2</v>
      </c>
      <c r="FR54" s="184">
        <v>0</v>
      </c>
      <c r="FS54" s="184">
        <v>-20.548932770261576</v>
      </c>
    </row>
    <row r="55" spans="1:175" s="10" customFormat="1" x14ac:dyDescent="0.25">
      <c r="A55" s="82"/>
      <c r="B55" s="88"/>
      <c r="C55" s="179" t="s">
        <v>243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4"/>
      <c r="BR55" s="184"/>
      <c r="BS55" s="184"/>
      <c r="BT55" s="184"/>
      <c r="BU55" s="184"/>
      <c r="BV55" s="184"/>
      <c r="BW55" s="184"/>
      <c r="BX55" s="184"/>
      <c r="BY55" s="184"/>
      <c r="BZ55" s="184"/>
      <c r="CA55" s="184"/>
      <c r="CB55" s="184"/>
      <c r="CC55" s="184"/>
      <c r="CD55" s="184"/>
      <c r="CE55" s="184"/>
      <c r="CF55" s="184">
        <v>0</v>
      </c>
      <c r="CG55" s="184">
        <v>0</v>
      </c>
      <c r="CH55" s="184">
        <v>0</v>
      </c>
      <c r="CI55" s="184">
        <v>0</v>
      </c>
      <c r="CJ55" s="184">
        <v>0</v>
      </c>
      <c r="CK55" s="184">
        <v>0</v>
      </c>
      <c r="CL55" s="184">
        <v>0</v>
      </c>
      <c r="CM55" s="184">
        <v>0</v>
      </c>
      <c r="CN55" s="184">
        <v>0</v>
      </c>
      <c r="CO55" s="184">
        <v>0</v>
      </c>
      <c r="CP55" s="184">
        <v>0</v>
      </c>
      <c r="CQ55" s="184">
        <v>0</v>
      </c>
      <c r="CR55" s="184">
        <v>0</v>
      </c>
      <c r="CS55" s="184">
        <v>0</v>
      </c>
      <c r="CT55" s="184">
        <v>0</v>
      </c>
      <c r="CU55" s="184">
        <v>0</v>
      </c>
      <c r="CV55" s="184">
        <v>0</v>
      </c>
      <c r="CW55" s="184">
        <v>0</v>
      </c>
      <c r="CX55" s="184">
        <v>0</v>
      </c>
      <c r="CY55" s="184">
        <v>0</v>
      </c>
      <c r="CZ55" s="184">
        <v>0</v>
      </c>
      <c r="DA55" s="184">
        <v>0</v>
      </c>
      <c r="DB55" s="184">
        <v>0</v>
      </c>
      <c r="DC55" s="184">
        <v>0</v>
      </c>
      <c r="DD55" s="184">
        <v>0</v>
      </c>
      <c r="DE55" s="184">
        <v>0</v>
      </c>
      <c r="DF55" s="184">
        <v>0</v>
      </c>
      <c r="DG55" s="184">
        <v>0</v>
      </c>
      <c r="DH55" s="184">
        <v>0</v>
      </c>
      <c r="DI55" s="184">
        <v>0</v>
      </c>
      <c r="DJ55" s="184">
        <v>0</v>
      </c>
      <c r="DK55" s="184">
        <v>0</v>
      </c>
      <c r="DL55" s="184">
        <v>0</v>
      </c>
      <c r="DM55" s="184">
        <v>0</v>
      </c>
      <c r="DN55" s="184">
        <v>0</v>
      </c>
      <c r="DO55" s="184">
        <v>0</v>
      </c>
      <c r="DP55" s="184">
        <v>0</v>
      </c>
      <c r="DQ55" s="184">
        <v>0</v>
      </c>
      <c r="DR55" s="184">
        <v>0</v>
      </c>
      <c r="DS55" s="184">
        <v>0</v>
      </c>
      <c r="DT55" s="184">
        <v>0</v>
      </c>
      <c r="DU55" s="184">
        <v>0</v>
      </c>
      <c r="DV55" s="184">
        <v>0</v>
      </c>
      <c r="DW55" s="184">
        <v>0</v>
      </c>
      <c r="DX55" s="184">
        <v>0</v>
      </c>
      <c r="DY55" s="184">
        <v>0</v>
      </c>
      <c r="DZ55" s="184">
        <v>0</v>
      </c>
      <c r="EA55" s="184">
        <v>0</v>
      </c>
      <c r="EB55" s="184">
        <v>0</v>
      </c>
      <c r="EC55" s="184">
        <v>0</v>
      </c>
      <c r="ED55" s="184">
        <v>0</v>
      </c>
      <c r="EE55" s="184">
        <v>0</v>
      </c>
      <c r="EF55" s="184">
        <v>0</v>
      </c>
      <c r="EG55" s="184">
        <v>0</v>
      </c>
      <c r="EH55" s="184">
        <v>0</v>
      </c>
      <c r="EI55" s="184">
        <v>0</v>
      </c>
      <c r="EJ55" s="184">
        <v>0</v>
      </c>
      <c r="EK55" s="184">
        <v>0</v>
      </c>
      <c r="EL55" s="184">
        <v>0</v>
      </c>
      <c r="EM55" s="184">
        <v>0</v>
      </c>
      <c r="EN55" s="184">
        <v>0</v>
      </c>
      <c r="EO55" s="184">
        <v>0</v>
      </c>
      <c r="EP55" s="184">
        <v>0</v>
      </c>
      <c r="EQ55" s="184">
        <v>0</v>
      </c>
      <c r="ER55" s="184">
        <v>0</v>
      </c>
      <c r="ES55" s="184">
        <v>0</v>
      </c>
      <c r="ET55" s="184">
        <v>0</v>
      </c>
      <c r="EU55" s="184">
        <v>0</v>
      </c>
      <c r="EV55" s="184">
        <v>0</v>
      </c>
      <c r="EW55" s="184">
        <v>0</v>
      </c>
      <c r="EX55" s="184">
        <v>0</v>
      </c>
      <c r="EY55" s="184">
        <v>0</v>
      </c>
      <c r="EZ55" s="184">
        <v>0</v>
      </c>
      <c r="FA55" s="184">
        <v>0</v>
      </c>
      <c r="FB55" s="184">
        <v>0</v>
      </c>
      <c r="FC55" s="184">
        <v>0</v>
      </c>
      <c r="FD55" s="184">
        <v>0</v>
      </c>
      <c r="FE55" s="184">
        <v>0</v>
      </c>
      <c r="FF55" s="184">
        <v>0</v>
      </c>
      <c r="FG55" s="184">
        <v>0</v>
      </c>
      <c r="FH55" s="184">
        <v>0</v>
      </c>
      <c r="FI55" s="184">
        <v>0</v>
      </c>
      <c r="FJ55" s="184">
        <v>0</v>
      </c>
      <c r="FK55" s="184">
        <v>0</v>
      </c>
      <c r="FL55" s="184">
        <v>0</v>
      </c>
      <c r="FM55" s="184">
        <v>0</v>
      </c>
      <c r="FN55" s="184">
        <v>0</v>
      </c>
      <c r="FO55" s="184">
        <v>0</v>
      </c>
      <c r="FP55" s="184">
        <v>0</v>
      </c>
      <c r="FQ55" s="184">
        <v>0</v>
      </c>
      <c r="FR55" s="184">
        <v>0</v>
      </c>
      <c r="FS55" s="184">
        <v>0</v>
      </c>
    </row>
    <row r="56" spans="1:175" s="10" customFormat="1" ht="34.200000000000003" x14ac:dyDescent="0.25">
      <c r="A56" s="82"/>
      <c r="B56" s="88"/>
      <c r="C56" s="179" t="s">
        <v>244</v>
      </c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4"/>
      <c r="BZ56" s="184"/>
      <c r="CA56" s="184"/>
      <c r="CB56" s="184"/>
      <c r="CC56" s="184"/>
      <c r="CD56" s="184"/>
      <c r="CE56" s="184"/>
      <c r="CF56" s="184">
        <v>799.87306315391947</v>
      </c>
      <c r="CG56" s="184">
        <v>776.28599616138456</v>
      </c>
      <c r="CH56" s="184">
        <v>0</v>
      </c>
      <c r="CI56" s="184">
        <v>23.587066992534943</v>
      </c>
      <c r="CJ56" s="184">
        <v>-1350.9330812693113</v>
      </c>
      <c r="CK56" s="184">
        <v>-1386.391155389372</v>
      </c>
      <c r="CL56" s="184">
        <v>0</v>
      </c>
      <c r="CM56" s="184">
        <v>35.458074120060765</v>
      </c>
      <c r="CN56" s="184">
        <v>-3460.7566256651985</v>
      </c>
      <c r="CO56" s="184">
        <v>-3498.4201965031684</v>
      </c>
      <c r="CP56" s="184">
        <v>0</v>
      </c>
      <c r="CQ56" s="184">
        <v>37.663570837969971</v>
      </c>
      <c r="CR56" s="184">
        <v>-3782.9292753266304</v>
      </c>
      <c r="CS56" s="184">
        <v>-3823.1962387515077</v>
      </c>
      <c r="CT56" s="184">
        <v>0</v>
      </c>
      <c r="CU56" s="184">
        <v>40.266963424877417</v>
      </c>
      <c r="CV56" s="184">
        <v>3775.9218976002903</v>
      </c>
      <c r="CW56" s="184">
        <v>3717.094585665759</v>
      </c>
      <c r="CX56" s="184">
        <v>0</v>
      </c>
      <c r="CY56" s="184">
        <v>58.827311934531174</v>
      </c>
      <c r="CZ56" s="184">
        <v>-960.25059353403185</v>
      </c>
      <c r="DA56" s="184">
        <v>-1039.9522907296346</v>
      </c>
      <c r="DB56" s="184">
        <v>0</v>
      </c>
      <c r="DC56" s="184">
        <v>79.70169719560279</v>
      </c>
      <c r="DD56" s="184">
        <v>1710.6671400748937</v>
      </c>
      <c r="DE56" s="184">
        <v>1630.1174204702913</v>
      </c>
      <c r="DF56" s="184">
        <v>0</v>
      </c>
      <c r="DG56" s="184">
        <v>80.549719604602302</v>
      </c>
      <c r="DH56" s="184">
        <v>2553.1237175133974</v>
      </c>
      <c r="DI56" s="184">
        <v>2447.333896382946</v>
      </c>
      <c r="DJ56" s="184">
        <v>0</v>
      </c>
      <c r="DK56" s="184">
        <v>105.78982113045153</v>
      </c>
      <c r="DL56" s="184">
        <v>948.96352314362548</v>
      </c>
      <c r="DM56" s="184">
        <v>1567.3124134849058</v>
      </c>
      <c r="DN56" s="184">
        <v>0</v>
      </c>
      <c r="DO56" s="184">
        <v>-618.34889034128037</v>
      </c>
      <c r="DP56" s="184">
        <v>5480.5179794097312</v>
      </c>
      <c r="DQ56" s="184">
        <v>5470.2032272435536</v>
      </c>
      <c r="DR56" s="184">
        <v>0</v>
      </c>
      <c r="DS56" s="184">
        <v>10.314752166178073</v>
      </c>
      <c r="DT56" s="184">
        <v>8377.4034382349073</v>
      </c>
      <c r="DU56" s="184">
        <v>8351.5554296760129</v>
      </c>
      <c r="DV56" s="184">
        <v>0</v>
      </c>
      <c r="DW56" s="184">
        <v>25.848008558895046</v>
      </c>
      <c r="DX56" s="184">
        <v>-9776.5514525192157</v>
      </c>
      <c r="DY56" s="184">
        <v>-9815.817393239724</v>
      </c>
      <c r="DZ56" s="184">
        <v>0</v>
      </c>
      <c r="EA56" s="184">
        <v>39.265940720508269</v>
      </c>
      <c r="EB56" s="184">
        <v>-1979.2260791303352</v>
      </c>
      <c r="EC56" s="184">
        <v>-2211.3733465802165</v>
      </c>
      <c r="ED56" s="184">
        <v>0</v>
      </c>
      <c r="EE56" s="184">
        <v>232.14726744988147</v>
      </c>
      <c r="EF56" s="184">
        <v>-483.12808854275181</v>
      </c>
      <c r="EG56" s="184">
        <v>-625.47004403504081</v>
      </c>
      <c r="EH56" s="184">
        <v>0</v>
      </c>
      <c r="EI56" s="184">
        <v>142.34195549228903</v>
      </c>
      <c r="EJ56" s="184">
        <v>4211.996344294299</v>
      </c>
      <c r="EK56" s="184">
        <v>4065.1213092298117</v>
      </c>
      <c r="EL56" s="184">
        <v>0</v>
      </c>
      <c r="EM56" s="184">
        <v>146.87503506448749</v>
      </c>
      <c r="EN56" s="184">
        <v>-5715.6547825386442</v>
      </c>
      <c r="EO56" s="184">
        <v>-5936.9148218172631</v>
      </c>
      <c r="EP56" s="184">
        <v>0</v>
      </c>
      <c r="EQ56" s="184">
        <v>221.26003927861936</v>
      </c>
      <c r="ER56" s="184">
        <v>3154.8024018321125</v>
      </c>
      <c r="ES56" s="184">
        <v>3187.0220078288244</v>
      </c>
      <c r="ET56" s="184">
        <v>0</v>
      </c>
      <c r="EU56" s="184">
        <v>-32.219605996711998</v>
      </c>
      <c r="EV56" s="184">
        <v>1222.3166689131467</v>
      </c>
      <c r="EW56" s="184">
        <v>1163.8096799296595</v>
      </c>
      <c r="EX56" s="184">
        <v>0</v>
      </c>
      <c r="EY56" s="184">
        <v>58.506988983487268</v>
      </c>
      <c r="EZ56" s="184">
        <v>-5039.0270467987921</v>
      </c>
      <c r="FA56" s="184">
        <v>-5111.8934108526664</v>
      </c>
      <c r="FB56" s="184">
        <v>0</v>
      </c>
      <c r="FC56" s="184">
        <v>72.866364053874008</v>
      </c>
      <c r="FD56" s="184">
        <v>8321.6443866900099</v>
      </c>
      <c r="FE56" s="184">
        <v>8214.892914079117</v>
      </c>
      <c r="FF56" s="184">
        <v>0</v>
      </c>
      <c r="FG56" s="184">
        <v>106.75147261089265</v>
      </c>
      <c r="FH56" s="184">
        <v>-4144.1595287447562</v>
      </c>
      <c r="FI56" s="184">
        <v>-4232.6410524611056</v>
      </c>
      <c r="FJ56" s="184">
        <v>0</v>
      </c>
      <c r="FK56" s="184">
        <v>88.481523716349045</v>
      </c>
      <c r="FL56" s="184">
        <v>-10230.620559922832</v>
      </c>
      <c r="FM56" s="184">
        <v>-10379.754876330959</v>
      </c>
      <c r="FN56" s="184">
        <v>0</v>
      </c>
      <c r="FO56" s="184">
        <v>149.13431640812712</v>
      </c>
      <c r="FP56" s="184">
        <v>-29.399263201509029</v>
      </c>
      <c r="FQ56" s="184">
        <v>-97.895705769047623</v>
      </c>
      <c r="FR56" s="184">
        <v>0</v>
      </c>
      <c r="FS56" s="184">
        <v>68.496442567538594</v>
      </c>
    </row>
    <row r="57" spans="1:175" s="10" customFormat="1" x14ac:dyDescent="0.25">
      <c r="A57" s="82"/>
      <c r="B57" s="88"/>
      <c r="C57" s="179" t="s">
        <v>245</v>
      </c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>
        <v>799.87306315391947</v>
      </c>
      <c r="CG57" s="184">
        <v>776.28599616138456</v>
      </c>
      <c r="CH57" s="184">
        <v>0</v>
      </c>
      <c r="CI57" s="184">
        <v>23.587066992534943</v>
      </c>
      <c r="CJ57" s="184">
        <v>-1350.9330812693113</v>
      </c>
      <c r="CK57" s="184">
        <v>-1386.391155389372</v>
      </c>
      <c r="CL57" s="184">
        <v>0</v>
      </c>
      <c r="CM57" s="184">
        <v>35.458074120060765</v>
      </c>
      <c r="CN57" s="184">
        <v>-3460.7566256651985</v>
      </c>
      <c r="CO57" s="184">
        <v>-3498.4201965031684</v>
      </c>
      <c r="CP57" s="184">
        <v>0</v>
      </c>
      <c r="CQ57" s="184">
        <v>37.663570837969971</v>
      </c>
      <c r="CR57" s="184">
        <v>-3782.9292753266304</v>
      </c>
      <c r="CS57" s="184">
        <v>-3823.1962387515077</v>
      </c>
      <c r="CT57" s="184">
        <v>0</v>
      </c>
      <c r="CU57" s="184">
        <v>40.266963424877417</v>
      </c>
      <c r="CV57" s="184">
        <v>3775.9218976002903</v>
      </c>
      <c r="CW57" s="184">
        <v>3717.094585665759</v>
      </c>
      <c r="CX57" s="184">
        <v>0</v>
      </c>
      <c r="CY57" s="184">
        <v>58.827311934531174</v>
      </c>
      <c r="CZ57" s="184">
        <v>-960.25059353403185</v>
      </c>
      <c r="DA57" s="184">
        <v>-1039.9522907296346</v>
      </c>
      <c r="DB57" s="184">
        <v>0</v>
      </c>
      <c r="DC57" s="184">
        <v>79.70169719560279</v>
      </c>
      <c r="DD57" s="184">
        <v>1710.6671400748937</v>
      </c>
      <c r="DE57" s="184">
        <v>1630.1174204702913</v>
      </c>
      <c r="DF57" s="184">
        <v>0</v>
      </c>
      <c r="DG57" s="184">
        <v>80.549719604602302</v>
      </c>
      <c r="DH57" s="184">
        <v>2553.1237175133974</v>
      </c>
      <c r="DI57" s="184">
        <v>2447.333896382946</v>
      </c>
      <c r="DJ57" s="184">
        <v>0</v>
      </c>
      <c r="DK57" s="184">
        <v>105.78982113045153</v>
      </c>
      <c r="DL57" s="184">
        <v>948.96352314362548</v>
      </c>
      <c r="DM57" s="184">
        <v>1567.3124134849058</v>
      </c>
      <c r="DN57" s="184">
        <v>0</v>
      </c>
      <c r="DO57" s="184">
        <v>-618.34889034128037</v>
      </c>
      <c r="DP57" s="184">
        <v>5480.5179794097312</v>
      </c>
      <c r="DQ57" s="184">
        <v>5470.2032272435536</v>
      </c>
      <c r="DR57" s="184">
        <v>0</v>
      </c>
      <c r="DS57" s="184">
        <v>10.314752166178073</v>
      </c>
      <c r="DT57" s="184">
        <v>8377.4034382349073</v>
      </c>
      <c r="DU57" s="184">
        <v>8351.5554296760129</v>
      </c>
      <c r="DV57" s="184">
        <v>0</v>
      </c>
      <c r="DW57" s="184">
        <v>25.848008558895046</v>
      </c>
      <c r="DX57" s="184">
        <v>-9776.5514525192157</v>
      </c>
      <c r="DY57" s="184">
        <v>-9815.817393239724</v>
      </c>
      <c r="DZ57" s="184">
        <v>0</v>
      </c>
      <c r="EA57" s="184">
        <v>39.265940720508269</v>
      </c>
      <c r="EB57" s="184">
        <v>-1979.2260791303352</v>
      </c>
      <c r="EC57" s="184">
        <v>-2211.3733465802165</v>
      </c>
      <c r="ED57" s="184">
        <v>0</v>
      </c>
      <c r="EE57" s="184">
        <v>232.14726744988147</v>
      </c>
      <c r="EF57" s="184">
        <v>-483.12808854275181</v>
      </c>
      <c r="EG57" s="184">
        <v>-625.47004403504081</v>
      </c>
      <c r="EH57" s="184">
        <v>0</v>
      </c>
      <c r="EI57" s="184">
        <v>142.34195549228903</v>
      </c>
      <c r="EJ57" s="184">
        <v>4211.996344294299</v>
      </c>
      <c r="EK57" s="184">
        <v>4065.1213092298117</v>
      </c>
      <c r="EL57" s="184">
        <v>0</v>
      </c>
      <c r="EM57" s="184">
        <v>146.87503506448749</v>
      </c>
      <c r="EN57" s="184">
        <v>-5715.6547825386442</v>
      </c>
      <c r="EO57" s="184">
        <v>-5936.9148218172631</v>
      </c>
      <c r="EP57" s="184">
        <v>0</v>
      </c>
      <c r="EQ57" s="184">
        <v>221.26003927861936</v>
      </c>
      <c r="ER57" s="184">
        <v>3154.8024018321125</v>
      </c>
      <c r="ES57" s="184">
        <v>3187.0220078288244</v>
      </c>
      <c r="ET57" s="184">
        <v>0</v>
      </c>
      <c r="EU57" s="184">
        <v>-32.219605996711998</v>
      </c>
      <c r="EV57" s="184">
        <v>1222.3166689131467</v>
      </c>
      <c r="EW57" s="184">
        <v>1163.8096799296595</v>
      </c>
      <c r="EX57" s="184">
        <v>0</v>
      </c>
      <c r="EY57" s="184">
        <v>58.506988983487268</v>
      </c>
      <c r="EZ57" s="184">
        <v>-5039.0270467987921</v>
      </c>
      <c r="FA57" s="184">
        <v>-5111.8934108526664</v>
      </c>
      <c r="FB57" s="184">
        <v>0</v>
      </c>
      <c r="FC57" s="184">
        <v>72.866364053874008</v>
      </c>
      <c r="FD57" s="184">
        <v>8321.6443866900099</v>
      </c>
      <c r="FE57" s="184">
        <v>8214.892914079117</v>
      </c>
      <c r="FF57" s="184">
        <v>0</v>
      </c>
      <c r="FG57" s="184">
        <v>106.75147261089265</v>
      </c>
      <c r="FH57" s="184">
        <v>-4144.1595287447562</v>
      </c>
      <c r="FI57" s="184">
        <v>-4232.6410524611056</v>
      </c>
      <c r="FJ57" s="184">
        <v>0</v>
      </c>
      <c r="FK57" s="184">
        <v>88.481523716349045</v>
      </c>
      <c r="FL57" s="184">
        <v>-10230.620559922832</v>
      </c>
      <c r="FM57" s="184">
        <v>-10379.754876330959</v>
      </c>
      <c r="FN57" s="184">
        <v>0</v>
      </c>
      <c r="FO57" s="184">
        <v>149.13431640812712</v>
      </c>
      <c r="FP57" s="184">
        <v>-29.399263201509029</v>
      </c>
      <c r="FQ57" s="184">
        <v>-97.895705769047623</v>
      </c>
      <c r="FR57" s="184">
        <v>0</v>
      </c>
      <c r="FS57" s="184">
        <v>68.496442567538594</v>
      </c>
    </row>
    <row r="58" spans="1:175" s="10" customFormat="1" x14ac:dyDescent="0.25">
      <c r="A58" s="82"/>
      <c r="B58" s="88"/>
      <c r="C58" s="179" t="s">
        <v>246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>
        <v>0</v>
      </c>
      <c r="CG58" s="184">
        <v>0</v>
      </c>
      <c r="CH58" s="184">
        <v>0</v>
      </c>
      <c r="CI58" s="184">
        <v>0</v>
      </c>
      <c r="CJ58" s="184">
        <v>0</v>
      </c>
      <c r="CK58" s="184">
        <v>0</v>
      </c>
      <c r="CL58" s="184">
        <v>0</v>
      </c>
      <c r="CM58" s="184">
        <v>0</v>
      </c>
      <c r="CN58" s="184">
        <v>0</v>
      </c>
      <c r="CO58" s="184">
        <v>0</v>
      </c>
      <c r="CP58" s="184">
        <v>0</v>
      </c>
      <c r="CQ58" s="184">
        <v>0</v>
      </c>
      <c r="CR58" s="184">
        <v>0</v>
      </c>
      <c r="CS58" s="184">
        <v>0</v>
      </c>
      <c r="CT58" s="184">
        <v>0</v>
      </c>
      <c r="CU58" s="184">
        <v>0</v>
      </c>
      <c r="CV58" s="184">
        <v>0</v>
      </c>
      <c r="CW58" s="184">
        <v>0</v>
      </c>
      <c r="CX58" s="184">
        <v>0</v>
      </c>
      <c r="CY58" s="184">
        <v>0</v>
      </c>
      <c r="CZ58" s="184">
        <v>0</v>
      </c>
      <c r="DA58" s="184">
        <v>0</v>
      </c>
      <c r="DB58" s="184">
        <v>0</v>
      </c>
      <c r="DC58" s="184">
        <v>0</v>
      </c>
      <c r="DD58" s="184">
        <v>0</v>
      </c>
      <c r="DE58" s="184">
        <v>0</v>
      </c>
      <c r="DF58" s="184">
        <v>0</v>
      </c>
      <c r="DG58" s="184">
        <v>0</v>
      </c>
      <c r="DH58" s="184">
        <v>0</v>
      </c>
      <c r="DI58" s="184">
        <v>0</v>
      </c>
      <c r="DJ58" s="184">
        <v>0</v>
      </c>
      <c r="DK58" s="184">
        <v>0</v>
      </c>
      <c r="DL58" s="184">
        <v>0</v>
      </c>
      <c r="DM58" s="184">
        <v>0</v>
      </c>
      <c r="DN58" s="184">
        <v>0</v>
      </c>
      <c r="DO58" s="184">
        <v>0</v>
      </c>
      <c r="DP58" s="184">
        <v>0</v>
      </c>
      <c r="DQ58" s="184">
        <v>0</v>
      </c>
      <c r="DR58" s="184">
        <v>0</v>
      </c>
      <c r="DS58" s="184">
        <v>0</v>
      </c>
      <c r="DT58" s="184">
        <v>0</v>
      </c>
      <c r="DU58" s="184">
        <v>0</v>
      </c>
      <c r="DV58" s="184">
        <v>0</v>
      </c>
      <c r="DW58" s="184">
        <v>0</v>
      </c>
      <c r="DX58" s="184">
        <v>0</v>
      </c>
      <c r="DY58" s="184">
        <v>0</v>
      </c>
      <c r="DZ58" s="184">
        <v>0</v>
      </c>
      <c r="EA58" s="184">
        <v>0</v>
      </c>
      <c r="EB58" s="184">
        <v>0</v>
      </c>
      <c r="EC58" s="184">
        <v>0</v>
      </c>
      <c r="ED58" s="184">
        <v>0</v>
      </c>
      <c r="EE58" s="184">
        <v>0</v>
      </c>
      <c r="EF58" s="184">
        <v>0</v>
      </c>
      <c r="EG58" s="184">
        <v>0</v>
      </c>
      <c r="EH58" s="184">
        <v>0</v>
      </c>
      <c r="EI58" s="184">
        <v>0</v>
      </c>
      <c r="EJ58" s="184">
        <v>0</v>
      </c>
      <c r="EK58" s="184">
        <v>0</v>
      </c>
      <c r="EL58" s="184">
        <v>0</v>
      </c>
      <c r="EM58" s="184">
        <v>0</v>
      </c>
      <c r="EN58" s="184">
        <v>0</v>
      </c>
      <c r="EO58" s="184">
        <v>0</v>
      </c>
      <c r="EP58" s="184">
        <v>0</v>
      </c>
      <c r="EQ58" s="184">
        <v>0</v>
      </c>
      <c r="ER58" s="184">
        <v>0</v>
      </c>
      <c r="ES58" s="184">
        <v>0</v>
      </c>
      <c r="ET58" s="184">
        <v>0</v>
      </c>
      <c r="EU58" s="184">
        <v>0</v>
      </c>
      <c r="EV58" s="184">
        <v>0</v>
      </c>
      <c r="EW58" s="184">
        <v>0</v>
      </c>
      <c r="EX58" s="184">
        <v>0</v>
      </c>
      <c r="EY58" s="184">
        <v>0</v>
      </c>
      <c r="EZ58" s="184">
        <v>0</v>
      </c>
      <c r="FA58" s="184">
        <v>0</v>
      </c>
      <c r="FB58" s="184">
        <v>0</v>
      </c>
      <c r="FC58" s="184">
        <v>0</v>
      </c>
      <c r="FD58" s="184">
        <v>0</v>
      </c>
      <c r="FE58" s="184">
        <v>0</v>
      </c>
      <c r="FF58" s="184">
        <v>0</v>
      </c>
      <c r="FG58" s="184">
        <v>0</v>
      </c>
      <c r="FH58" s="184">
        <v>0</v>
      </c>
      <c r="FI58" s="184">
        <v>0</v>
      </c>
      <c r="FJ58" s="184">
        <v>0</v>
      </c>
      <c r="FK58" s="184">
        <v>0</v>
      </c>
      <c r="FL58" s="184">
        <v>0</v>
      </c>
      <c r="FM58" s="184">
        <v>0</v>
      </c>
      <c r="FN58" s="184">
        <v>0</v>
      </c>
      <c r="FO58" s="184">
        <v>0</v>
      </c>
      <c r="FP58" s="184">
        <v>0</v>
      </c>
      <c r="FQ58" s="184">
        <v>0</v>
      </c>
      <c r="FR58" s="184">
        <v>0</v>
      </c>
      <c r="FS58" s="184">
        <v>0</v>
      </c>
    </row>
    <row r="59" spans="1:175" s="10" customFormat="1" x14ac:dyDescent="0.25">
      <c r="A59" s="66">
        <v>4.3</v>
      </c>
      <c r="B59" s="87">
        <v>4.3</v>
      </c>
      <c r="C59" s="44" t="s">
        <v>44</v>
      </c>
      <c r="D59" s="184">
        <v>0.82391273424278033</v>
      </c>
      <c r="E59" s="184">
        <v>13.240014189793776</v>
      </c>
      <c r="F59" s="184">
        <v>0</v>
      </c>
      <c r="G59" s="184">
        <v>-12.416101455550995</v>
      </c>
      <c r="H59" s="184">
        <v>-32.74682555759783</v>
      </c>
      <c r="I59" s="184">
        <v>-8.2998753682702002</v>
      </c>
      <c r="J59" s="184">
        <v>0</v>
      </c>
      <c r="K59" s="184">
        <v>-24.44695018932763</v>
      </c>
      <c r="L59" s="184">
        <v>-57.255427426217892</v>
      </c>
      <c r="M59" s="184">
        <v>-5.955125789357762</v>
      </c>
      <c r="N59" s="184">
        <v>0</v>
      </c>
      <c r="O59" s="184">
        <v>-51.300301636860127</v>
      </c>
      <c r="P59" s="184">
        <v>-140.50927239858657</v>
      </c>
      <c r="Q59" s="184">
        <v>-19.920101623040082</v>
      </c>
      <c r="R59" s="184">
        <v>0</v>
      </c>
      <c r="S59" s="184">
        <v>-120.58917077554649</v>
      </c>
      <c r="T59" s="184">
        <v>-284.77717361511867</v>
      </c>
      <c r="U59" s="184">
        <v>-33.515249499273914</v>
      </c>
      <c r="V59" s="184">
        <v>0</v>
      </c>
      <c r="W59" s="184">
        <v>-251.26192411584478</v>
      </c>
      <c r="X59" s="184">
        <v>13.381443572166965</v>
      </c>
      <c r="Y59" s="184">
        <v>16.035611464446724</v>
      </c>
      <c r="Z59" s="184">
        <v>0</v>
      </c>
      <c r="AA59" s="184">
        <v>-2.6541678922797578</v>
      </c>
      <c r="AB59" s="184">
        <v>-9.0218133154982034</v>
      </c>
      <c r="AC59" s="184">
        <v>-9.9169851946326446</v>
      </c>
      <c r="AD59" s="184">
        <v>0</v>
      </c>
      <c r="AE59" s="184">
        <v>0.89517187913444118</v>
      </c>
      <c r="AF59" s="184">
        <v>-19.707505821550775</v>
      </c>
      <c r="AG59" s="184">
        <v>35.852999387616137</v>
      </c>
      <c r="AH59" s="184">
        <v>0</v>
      </c>
      <c r="AI59" s="184">
        <v>-55.560505209166912</v>
      </c>
      <c r="AJ59" s="184">
        <v>413.11995138174927</v>
      </c>
      <c r="AK59" s="184">
        <v>-14.258242281967597</v>
      </c>
      <c r="AL59" s="184">
        <v>0</v>
      </c>
      <c r="AM59" s="184">
        <v>427.37819366371684</v>
      </c>
      <c r="AN59" s="184">
        <v>-54.618695952341767</v>
      </c>
      <c r="AO59" s="184">
        <v>-49.155426738178853</v>
      </c>
      <c r="AP59" s="184">
        <v>0</v>
      </c>
      <c r="AQ59" s="184">
        <v>-5.4632692141629153</v>
      </c>
      <c r="AR59" s="184">
        <v>-24.822572519166943</v>
      </c>
      <c r="AS59" s="184">
        <v>-25.675242555735551</v>
      </c>
      <c r="AT59" s="184">
        <v>0</v>
      </c>
      <c r="AU59" s="184">
        <v>0.8526700365686084</v>
      </c>
      <c r="AV59" s="184">
        <v>-56.387231365630186</v>
      </c>
      <c r="AW59" s="184">
        <v>-12.249351257520868</v>
      </c>
      <c r="AX59" s="184">
        <v>0</v>
      </c>
      <c r="AY59" s="184">
        <v>-44.137880108109321</v>
      </c>
      <c r="AZ59" s="184">
        <v>158.1457022927747</v>
      </c>
      <c r="BA59" s="184">
        <v>-25.003081266147429</v>
      </c>
      <c r="BB59" s="184">
        <v>0</v>
      </c>
      <c r="BC59" s="184">
        <v>183.14878355892213</v>
      </c>
      <c r="BD59" s="184">
        <v>65.11943733227892</v>
      </c>
      <c r="BE59" s="184">
        <v>65.11943733227892</v>
      </c>
      <c r="BF59" s="184">
        <v>0</v>
      </c>
      <c r="BG59" s="184">
        <v>0</v>
      </c>
      <c r="BH59" s="184">
        <v>10.097582761510315</v>
      </c>
      <c r="BI59" s="184">
        <v>10.097582761510315</v>
      </c>
      <c r="BJ59" s="184">
        <v>0</v>
      </c>
      <c r="BK59" s="184">
        <v>0</v>
      </c>
      <c r="BL59" s="184">
        <v>21.553684958175047</v>
      </c>
      <c r="BM59" s="184">
        <v>29.435922678888122</v>
      </c>
      <c r="BN59" s="184">
        <v>0</v>
      </c>
      <c r="BO59" s="184">
        <v>-7.882237720713074</v>
      </c>
      <c r="BP59" s="184">
        <v>33.949128627831357</v>
      </c>
      <c r="BQ59" s="184">
        <v>30.429120597905239</v>
      </c>
      <c r="BR59" s="184">
        <v>0</v>
      </c>
      <c r="BS59" s="184">
        <v>3.5200080299261152</v>
      </c>
      <c r="BT59" s="184">
        <v>6.0062967525423367</v>
      </c>
      <c r="BU59" s="184">
        <v>-9.1295789247506356</v>
      </c>
      <c r="BV59" s="184">
        <v>0</v>
      </c>
      <c r="BW59" s="184">
        <v>15.135875677292972</v>
      </c>
      <c r="BX59" s="184">
        <v>53.185233598998416</v>
      </c>
      <c r="BY59" s="184">
        <v>38.802052897720664</v>
      </c>
      <c r="BZ59" s="184">
        <v>0</v>
      </c>
      <c r="CA59" s="184">
        <v>14.38318070127775</v>
      </c>
      <c r="CB59" s="184">
        <v>-3.8161168215950436</v>
      </c>
      <c r="CC59" s="184">
        <v>-18.270719517635975</v>
      </c>
      <c r="CD59" s="184">
        <v>0</v>
      </c>
      <c r="CE59" s="184">
        <v>14.454602696040931</v>
      </c>
      <c r="CF59" s="184">
        <v>20.155110257058297</v>
      </c>
      <c r="CG59" s="184">
        <v>5.6399921078060249</v>
      </c>
      <c r="CH59" s="184">
        <v>0</v>
      </c>
      <c r="CI59" s="184">
        <v>14.515118149252274</v>
      </c>
      <c r="CJ59" s="184">
        <v>-846.38781150465286</v>
      </c>
      <c r="CK59" s="184">
        <v>-0.84912094935776761</v>
      </c>
      <c r="CL59" s="184">
        <v>0</v>
      </c>
      <c r="CM59" s="184">
        <v>-845.53869055529515</v>
      </c>
      <c r="CN59" s="184">
        <v>-33.937058650431105</v>
      </c>
      <c r="CO59" s="184">
        <v>-18.529234216716119</v>
      </c>
      <c r="CP59" s="184">
        <v>0</v>
      </c>
      <c r="CQ59" s="184">
        <v>-15.407824433714987</v>
      </c>
      <c r="CR59" s="184">
        <v>-411.22353267093638</v>
      </c>
      <c r="CS59" s="184">
        <v>-9.3927934935138016</v>
      </c>
      <c r="CT59" s="184">
        <v>0</v>
      </c>
      <c r="CU59" s="184">
        <v>-401.83073917742257</v>
      </c>
      <c r="CV59" s="184">
        <v>2.0522484223890247</v>
      </c>
      <c r="CW59" s="184">
        <v>2.0522484223890247</v>
      </c>
      <c r="CX59" s="184">
        <v>0</v>
      </c>
      <c r="CY59" s="184">
        <v>0</v>
      </c>
      <c r="CZ59" s="184">
        <v>-0.12011846741411425</v>
      </c>
      <c r="DA59" s="184">
        <v>-0.12011846741411425</v>
      </c>
      <c r="DB59" s="184">
        <v>0</v>
      </c>
      <c r="DC59" s="184">
        <v>0</v>
      </c>
      <c r="DD59" s="184">
        <v>0.85088773094940828</v>
      </c>
      <c r="DE59" s="184">
        <v>0.85088773094940828</v>
      </c>
      <c r="DF59" s="184">
        <v>0</v>
      </c>
      <c r="DG59" s="184">
        <v>0</v>
      </c>
      <c r="DH59" s="184">
        <v>-3.2080246125147127</v>
      </c>
      <c r="DI59" s="184">
        <v>1.1634555994874169</v>
      </c>
      <c r="DJ59" s="184">
        <v>0</v>
      </c>
      <c r="DK59" s="184">
        <v>-4.3714802120021297</v>
      </c>
      <c r="DL59" s="184">
        <v>-1.2194429727039851</v>
      </c>
      <c r="DM59" s="184">
        <v>0.54979562626963552</v>
      </c>
      <c r="DN59" s="184">
        <v>0</v>
      </c>
      <c r="DO59" s="184">
        <v>-1.7692385989736206</v>
      </c>
      <c r="DP59" s="184">
        <v>3.1133910207116173</v>
      </c>
      <c r="DQ59" s="184">
        <v>3.1133910207116173</v>
      </c>
      <c r="DR59" s="184">
        <v>0</v>
      </c>
      <c r="DS59" s="184">
        <v>0</v>
      </c>
      <c r="DT59" s="184">
        <v>2.8587633875145322</v>
      </c>
      <c r="DU59" s="184">
        <v>2.8587633875145322</v>
      </c>
      <c r="DV59" s="184">
        <v>0</v>
      </c>
      <c r="DW59" s="184">
        <v>0</v>
      </c>
      <c r="DX59" s="184">
        <v>-4.2244227529532861</v>
      </c>
      <c r="DY59" s="184">
        <v>-4.2244227529532861</v>
      </c>
      <c r="DZ59" s="184">
        <v>0</v>
      </c>
      <c r="EA59" s="184">
        <v>0</v>
      </c>
      <c r="EB59" s="184">
        <v>-1.1052031596845295</v>
      </c>
      <c r="EC59" s="184">
        <v>-1.1052031596845295</v>
      </c>
      <c r="ED59" s="184">
        <v>0</v>
      </c>
      <c r="EE59" s="184">
        <v>0</v>
      </c>
      <c r="EF59" s="184">
        <v>0.44957346151647837</v>
      </c>
      <c r="EG59" s="184">
        <v>0.44957346151647837</v>
      </c>
      <c r="EH59" s="184">
        <v>0</v>
      </c>
      <c r="EI59" s="184">
        <v>0</v>
      </c>
      <c r="EJ59" s="184">
        <v>1.4212288466504526</v>
      </c>
      <c r="EK59" s="184">
        <v>1.4212288466504526</v>
      </c>
      <c r="EL59" s="184">
        <v>0</v>
      </c>
      <c r="EM59" s="184">
        <v>0</v>
      </c>
      <c r="EN59" s="184">
        <v>-1.1885764845979661</v>
      </c>
      <c r="EO59" s="184">
        <v>-1.1885764845979661</v>
      </c>
      <c r="EP59" s="184">
        <v>0</v>
      </c>
      <c r="EQ59" s="184">
        <v>0</v>
      </c>
      <c r="ER59" s="184">
        <v>0.51154896690634033</v>
      </c>
      <c r="ES59" s="184">
        <v>0.51154896690634033</v>
      </c>
      <c r="ET59" s="184">
        <v>0</v>
      </c>
      <c r="EU59" s="184">
        <v>0</v>
      </c>
      <c r="EV59" s="184">
        <v>0.13390938107776895</v>
      </c>
      <c r="EW59" s="184">
        <v>0.13390938107776895</v>
      </c>
      <c r="EX59" s="184">
        <v>0</v>
      </c>
      <c r="EY59" s="184">
        <v>0</v>
      </c>
      <c r="EZ59" s="184">
        <v>-0.50962364323650799</v>
      </c>
      <c r="FA59" s="184">
        <v>-0.50962364323650799</v>
      </c>
      <c r="FB59" s="184">
        <v>0</v>
      </c>
      <c r="FC59" s="184">
        <v>0</v>
      </c>
      <c r="FD59" s="184">
        <v>0.79373688994230196</v>
      </c>
      <c r="FE59" s="184">
        <v>0.79373688994230196</v>
      </c>
      <c r="FF59" s="184">
        <v>0</v>
      </c>
      <c r="FG59" s="184">
        <v>0</v>
      </c>
      <c r="FH59" s="184">
        <v>-0.36086390271514546</v>
      </c>
      <c r="FI59" s="184">
        <v>-0.36086390271514546</v>
      </c>
      <c r="FJ59" s="184">
        <v>0</v>
      </c>
      <c r="FK59" s="184">
        <v>0</v>
      </c>
      <c r="FL59" s="184">
        <v>-1.7338017586835308</v>
      </c>
      <c r="FM59" s="184">
        <v>-1.7338017586835308</v>
      </c>
      <c r="FN59" s="184">
        <v>0</v>
      </c>
      <c r="FO59" s="184">
        <v>0</v>
      </c>
      <c r="FP59" s="184">
        <v>-7.1700691728564525E-3</v>
      </c>
      <c r="FQ59" s="184">
        <v>-7.1700691728564525E-3</v>
      </c>
      <c r="FR59" s="184">
        <v>0</v>
      </c>
      <c r="FS59" s="184">
        <v>0</v>
      </c>
    </row>
    <row r="60" spans="1:175" s="10" customFormat="1" x14ac:dyDescent="0.25">
      <c r="A60" s="66" t="s">
        <v>78</v>
      </c>
      <c r="B60" s="87" t="s">
        <v>78</v>
      </c>
      <c r="C60" s="45" t="s">
        <v>8</v>
      </c>
      <c r="D60" s="184">
        <v>0.82391273424278033</v>
      </c>
      <c r="E60" s="184">
        <v>13.240014189793776</v>
      </c>
      <c r="F60" s="184">
        <v>0</v>
      </c>
      <c r="G60" s="184">
        <v>-12.416101455550995</v>
      </c>
      <c r="H60" s="184">
        <v>-32.74682555759783</v>
      </c>
      <c r="I60" s="184">
        <v>-8.2998753682702002</v>
      </c>
      <c r="J60" s="184">
        <v>0</v>
      </c>
      <c r="K60" s="184">
        <v>-24.44695018932763</v>
      </c>
      <c r="L60" s="184">
        <v>-57.255427426217892</v>
      </c>
      <c r="M60" s="184">
        <v>-5.955125789357762</v>
      </c>
      <c r="N60" s="184">
        <v>0</v>
      </c>
      <c r="O60" s="184">
        <v>-51.300301636860127</v>
      </c>
      <c r="P60" s="184">
        <v>-140.50927239858657</v>
      </c>
      <c r="Q60" s="184">
        <v>-19.920101623040082</v>
      </c>
      <c r="R60" s="184">
        <v>0</v>
      </c>
      <c r="S60" s="184">
        <v>-120.58917077554649</v>
      </c>
      <c r="T60" s="184">
        <v>-284.77717361511867</v>
      </c>
      <c r="U60" s="184">
        <v>-33.515249499273914</v>
      </c>
      <c r="V60" s="184">
        <v>0</v>
      </c>
      <c r="W60" s="184">
        <v>-251.26192411584478</v>
      </c>
      <c r="X60" s="184">
        <v>13.381443572166965</v>
      </c>
      <c r="Y60" s="184">
        <v>16.035611464446724</v>
      </c>
      <c r="Z60" s="184">
        <v>0</v>
      </c>
      <c r="AA60" s="184">
        <v>-2.6541678922797578</v>
      </c>
      <c r="AB60" s="184">
        <v>-9.0218133154982034</v>
      </c>
      <c r="AC60" s="184">
        <v>-9.9169851946326446</v>
      </c>
      <c r="AD60" s="184">
        <v>0</v>
      </c>
      <c r="AE60" s="184">
        <v>0.89517187913444118</v>
      </c>
      <c r="AF60" s="184">
        <v>-19.707505821550775</v>
      </c>
      <c r="AG60" s="184">
        <v>35.852999387616137</v>
      </c>
      <c r="AH60" s="184">
        <v>0</v>
      </c>
      <c r="AI60" s="184">
        <v>-55.560505209166912</v>
      </c>
      <c r="AJ60" s="184">
        <v>413.11995138174927</v>
      </c>
      <c r="AK60" s="184">
        <v>-14.258242281967597</v>
      </c>
      <c r="AL60" s="184">
        <v>0</v>
      </c>
      <c r="AM60" s="184">
        <v>427.37819366371684</v>
      </c>
      <c r="AN60" s="184">
        <v>-54.618695952341767</v>
      </c>
      <c r="AO60" s="184">
        <v>-49.155426738178853</v>
      </c>
      <c r="AP60" s="184">
        <v>0</v>
      </c>
      <c r="AQ60" s="184">
        <v>-5.4632692141629153</v>
      </c>
      <c r="AR60" s="184">
        <v>-24.822572519166943</v>
      </c>
      <c r="AS60" s="184">
        <v>-25.675242555735551</v>
      </c>
      <c r="AT60" s="184">
        <v>0</v>
      </c>
      <c r="AU60" s="184">
        <v>0.8526700365686084</v>
      </c>
      <c r="AV60" s="184">
        <v>-56.387231365630186</v>
      </c>
      <c r="AW60" s="184">
        <v>-12.249351257520868</v>
      </c>
      <c r="AX60" s="184">
        <v>0</v>
      </c>
      <c r="AY60" s="184">
        <v>-44.137880108109321</v>
      </c>
      <c r="AZ60" s="184">
        <v>158.1457022927747</v>
      </c>
      <c r="BA60" s="184">
        <v>-25.003081266147429</v>
      </c>
      <c r="BB60" s="184">
        <v>0</v>
      </c>
      <c r="BC60" s="184">
        <v>183.14878355892213</v>
      </c>
      <c r="BD60" s="184">
        <v>65.11943733227892</v>
      </c>
      <c r="BE60" s="184">
        <v>65.11943733227892</v>
      </c>
      <c r="BF60" s="184">
        <v>0</v>
      </c>
      <c r="BG60" s="184">
        <v>0</v>
      </c>
      <c r="BH60" s="184">
        <v>10.097582761510315</v>
      </c>
      <c r="BI60" s="184">
        <v>10.097582761510315</v>
      </c>
      <c r="BJ60" s="184">
        <v>0</v>
      </c>
      <c r="BK60" s="184">
        <v>0</v>
      </c>
      <c r="BL60" s="184">
        <v>21.553684958175047</v>
      </c>
      <c r="BM60" s="184">
        <v>29.435922678888122</v>
      </c>
      <c r="BN60" s="184">
        <v>0</v>
      </c>
      <c r="BO60" s="184">
        <v>-7.882237720713074</v>
      </c>
      <c r="BP60" s="184">
        <v>33.949128627831357</v>
      </c>
      <c r="BQ60" s="184">
        <v>30.429120597905239</v>
      </c>
      <c r="BR60" s="184">
        <v>0</v>
      </c>
      <c r="BS60" s="184">
        <v>3.5200080299261152</v>
      </c>
      <c r="BT60" s="184">
        <v>6.0062967525423367</v>
      </c>
      <c r="BU60" s="184">
        <v>-9.1295789247506356</v>
      </c>
      <c r="BV60" s="184">
        <v>0</v>
      </c>
      <c r="BW60" s="184">
        <v>15.135875677292972</v>
      </c>
      <c r="BX60" s="184">
        <v>53.185233598998416</v>
      </c>
      <c r="BY60" s="184">
        <v>38.802052897720664</v>
      </c>
      <c r="BZ60" s="184">
        <v>0</v>
      </c>
      <c r="CA60" s="184">
        <v>14.38318070127775</v>
      </c>
      <c r="CB60" s="184">
        <v>-3.8161168215950436</v>
      </c>
      <c r="CC60" s="184">
        <v>-18.270719517635975</v>
      </c>
      <c r="CD60" s="184">
        <v>0</v>
      </c>
      <c r="CE60" s="184">
        <v>14.454602696040931</v>
      </c>
      <c r="CF60" s="184">
        <v>20.155110257058297</v>
      </c>
      <c r="CG60" s="184">
        <v>5.6399921078060249</v>
      </c>
      <c r="CH60" s="184">
        <v>0</v>
      </c>
      <c r="CI60" s="184">
        <v>14.515118149252274</v>
      </c>
      <c r="CJ60" s="184">
        <v>-846.38781150465286</v>
      </c>
      <c r="CK60" s="184">
        <v>-0.84912094935776761</v>
      </c>
      <c r="CL60" s="184">
        <v>0</v>
      </c>
      <c r="CM60" s="184">
        <v>-845.53869055529515</v>
      </c>
      <c r="CN60" s="184">
        <v>-33.937058650431105</v>
      </c>
      <c r="CO60" s="184">
        <v>-18.529234216716119</v>
      </c>
      <c r="CP60" s="184">
        <v>0</v>
      </c>
      <c r="CQ60" s="184">
        <v>-15.407824433714987</v>
      </c>
      <c r="CR60" s="184">
        <v>-411.22353267093638</v>
      </c>
      <c r="CS60" s="184">
        <v>-9.3927934935138016</v>
      </c>
      <c r="CT60" s="184">
        <v>0</v>
      </c>
      <c r="CU60" s="184">
        <v>-401.83073917742257</v>
      </c>
      <c r="CV60" s="184">
        <v>2.0522484223890247</v>
      </c>
      <c r="CW60" s="184">
        <v>2.0522484223890247</v>
      </c>
      <c r="CX60" s="184">
        <v>0</v>
      </c>
      <c r="CY60" s="184">
        <v>0</v>
      </c>
      <c r="CZ60" s="184">
        <v>-0.12011846741411425</v>
      </c>
      <c r="DA60" s="184">
        <v>-0.12011846741411425</v>
      </c>
      <c r="DB60" s="184">
        <v>0</v>
      </c>
      <c r="DC60" s="184">
        <v>0</v>
      </c>
      <c r="DD60" s="184">
        <v>0.85088773094940828</v>
      </c>
      <c r="DE60" s="184">
        <v>0.85088773094940828</v>
      </c>
      <c r="DF60" s="184">
        <v>0</v>
      </c>
      <c r="DG60" s="184">
        <v>0</v>
      </c>
      <c r="DH60" s="184">
        <v>-3.2080246125147127</v>
      </c>
      <c r="DI60" s="184">
        <v>1.1634555994874169</v>
      </c>
      <c r="DJ60" s="184">
        <v>0</v>
      </c>
      <c r="DK60" s="184">
        <v>-4.3714802120021297</v>
      </c>
      <c r="DL60" s="184">
        <v>-1.2194429727039851</v>
      </c>
      <c r="DM60" s="184">
        <v>0.54979562626963552</v>
      </c>
      <c r="DN60" s="184">
        <v>0</v>
      </c>
      <c r="DO60" s="184">
        <v>-1.7692385989736206</v>
      </c>
      <c r="DP60" s="184">
        <v>3.1133910207116173</v>
      </c>
      <c r="DQ60" s="184">
        <v>3.1133910207116173</v>
      </c>
      <c r="DR60" s="184">
        <v>0</v>
      </c>
      <c r="DS60" s="184">
        <v>0</v>
      </c>
      <c r="DT60" s="184">
        <v>2.8587633875145322</v>
      </c>
      <c r="DU60" s="184">
        <v>2.8587633875145322</v>
      </c>
      <c r="DV60" s="184">
        <v>0</v>
      </c>
      <c r="DW60" s="184">
        <v>0</v>
      </c>
      <c r="DX60" s="184">
        <v>-4.2244227529532861</v>
      </c>
      <c r="DY60" s="184">
        <v>-4.2244227529532861</v>
      </c>
      <c r="DZ60" s="184">
        <v>0</v>
      </c>
      <c r="EA60" s="184">
        <v>0</v>
      </c>
      <c r="EB60" s="184">
        <v>-1.1052031596845295</v>
      </c>
      <c r="EC60" s="184">
        <v>-1.1052031596845295</v>
      </c>
      <c r="ED60" s="184">
        <v>0</v>
      </c>
      <c r="EE60" s="184">
        <v>0</v>
      </c>
      <c r="EF60" s="184">
        <v>0.44957346151647837</v>
      </c>
      <c r="EG60" s="184">
        <v>0.44957346151647837</v>
      </c>
      <c r="EH60" s="184">
        <v>0</v>
      </c>
      <c r="EI60" s="184">
        <v>0</v>
      </c>
      <c r="EJ60" s="184">
        <v>1.4212288466504526</v>
      </c>
      <c r="EK60" s="184">
        <v>1.4212288466504526</v>
      </c>
      <c r="EL60" s="184">
        <v>0</v>
      </c>
      <c r="EM60" s="184">
        <v>0</v>
      </c>
      <c r="EN60" s="184">
        <v>-1.1885764845979661</v>
      </c>
      <c r="EO60" s="184">
        <v>-1.1885764845979661</v>
      </c>
      <c r="EP60" s="184">
        <v>0</v>
      </c>
      <c r="EQ60" s="184">
        <v>0</v>
      </c>
      <c r="ER60" s="184">
        <v>0.51154896690634033</v>
      </c>
      <c r="ES60" s="184">
        <v>0.51154896690634033</v>
      </c>
      <c r="ET60" s="184">
        <v>0</v>
      </c>
      <c r="EU60" s="184">
        <v>0</v>
      </c>
      <c r="EV60" s="184">
        <v>0.13390938107776895</v>
      </c>
      <c r="EW60" s="184">
        <v>0.13390938107776895</v>
      </c>
      <c r="EX60" s="184">
        <v>0</v>
      </c>
      <c r="EY60" s="184">
        <v>0</v>
      </c>
      <c r="EZ60" s="184">
        <v>-0.50962364323650799</v>
      </c>
      <c r="FA60" s="184">
        <v>-0.50962364323650799</v>
      </c>
      <c r="FB60" s="184">
        <v>0</v>
      </c>
      <c r="FC60" s="184">
        <v>0</v>
      </c>
      <c r="FD60" s="184">
        <v>0.79373688994230196</v>
      </c>
      <c r="FE60" s="184">
        <v>0.79373688994230196</v>
      </c>
      <c r="FF60" s="184">
        <v>0</v>
      </c>
      <c r="FG60" s="184">
        <v>0</v>
      </c>
      <c r="FH60" s="184">
        <v>-0.36086390271514546</v>
      </c>
      <c r="FI60" s="184">
        <v>-0.36086390271514546</v>
      </c>
      <c r="FJ60" s="184">
        <v>0</v>
      </c>
      <c r="FK60" s="184">
        <v>0</v>
      </c>
      <c r="FL60" s="184">
        <v>-1.7338017586835308</v>
      </c>
      <c r="FM60" s="184">
        <v>-1.7338017586835308</v>
      </c>
      <c r="FN60" s="184">
        <v>0</v>
      </c>
      <c r="FO60" s="184">
        <v>0</v>
      </c>
      <c r="FP60" s="184">
        <v>-7.1700691728564525E-3</v>
      </c>
      <c r="FQ60" s="184">
        <v>-7.1700691728564525E-3</v>
      </c>
      <c r="FR60" s="184">
        <v>0</v>
      </c>
      <c r="FS60" s="184">
        <v>0</v>
      </c>
    </row>
    <row r="61" spans="1:175" s="10" customFormat="1" x14ac:dyDescent="0.25">
      <c r="A61" s="66" t="s">
        <v>79</v>
      </c>
      <c r="B61" s="87" t="s">
        <v>79</v>
      </c>
      <c r="C61" s="47" t="s">
        <v>24</v>
      </c>
      <c r="D61" s="184">
        <v>-48.737245928742709</v>
      </c>
      <c r="E61" s="184">
        <v>-61.153347384293703</v>
      </c>
      <c r="F61" s="184">
        <v>0</v>
      </c>
      <c r="G61" s="184">
        <v>12.416101455550995</v>
      </c>
      <c r="H61" s="184">
        <v>-27.467728003877184</v>
      </c>
      <c r="I61" s="184">
        <v>12.371746378730805</v>
      </c>
      <c r="J61" s="184">
        <v>0</v>
      </c>
      <c r="K61" s="184">
        <v>-39.839474382607989</v>
      </c>
      <c r="L61" s="184">
        <v>-35.792318364828901</v>
      </c>
      <c r="M61" s="184">
        <v>-4.2921331492130363</v>
      </c>
      <c r="N61" s="184">
        <v>0</v>
      </c>
      <c r="O61" s="184">
        <v>-31.500185215615865</v>
      </c>
      <c r="P61" s="184">
        <v>-42.797347031868824</v>
      </c>
      <c r="Q61" s="184">
        <v>-13.563608662039371</v>
      </c>
      <c r="R61" s="184">
        <v>0</v>
      </c>
      <c r="S61" s="184">
        <v>-29.233738369829453</v>
      </c>
      <c r="T61" s="184">
        <v>-212.8809665618227</v>
      </c>
      <c r="U61" s="184">
        <v>-7.8802631315666645</v>
      </c>
      <c r="V61" s="184">
        <v>0</v>
      </c>
      <c r="W61" s="184">
        <v>-205.00070343025604</v>
      </c>
      <c r="X61" s="184">
        <v>6.3896190811113174</v>
      </c>
      <c r="Y61" s="184">
        <v>1.9660059273117207</v>
      </c>
      <c r="Z61" s="184">
        <v>0</v>
      </c>
      <c r="AA61" s="184">
        <v>4.4236131537995966</v>
      </c>
      <c r="AB61" s="184">
        <v>-4.2731986693786679</v>
      </c>
      <c r="AC61" s="184">
        <v>-1.5876830319753443</v>
      </c>
      <c r="AD61" s="184">
        <v>0</v>
      </c>
      <c r="AE61" s="184">
        <v>-2.6855156374033236</v>
      </c>
      <c r="AF61" s="184">
        <v>-1.7106961263180764</v>
      </c>
      <c r="AG61" s="184">
        <v>-7.2667466472347675</v>
      </c>
      <c r="AH61" s="184">
        <v>0</v>
      </c>
      <c r="AI61" s="184">
        <v>5.556050520916691</v>
      </c>
      <c r="AJ61" s="184">
        <v>-1.2793726720267595</v>
      </c>
      <c r="AK61" s="184">
        <v>3.4170909946074919</v>
      </c>
      <c r="AL61" s="184">
        <v>0</v>
      </c>
      <c r="AM61" s="184">
        <v>-4.6964636666342514</v>
      </c>
      <c r="AN61" s="184">
        <v>-5.1134384531319261</v>
      </c>
      <c r="AO61" s="184">
        <v>7.6341897132482091</v>
      </c>
      <c r="AP61" s="184">
        <v>0</v>
      </c>
      <c r="AQ61" s="184">
        <v>-12.747628166380135</v>
      </c>
      <c r="AR61" s="184">
        <v>-3.5003892326132728</v>
      </c>
      <c r="AS61" s="184">
        <v>3.3209710599355926</v>
      </c>
      <c r="AT61" s="184">
        <v>0</v>
      </c>
      <c r="AU61" s="184">
        <v>-6.8213602925488654</v>
      </c>
      <c r="AV61" s="184">
        <v>-39.5566982122632</v>
      </c>
      <c r="AW61" s="184">
        <v>2.034765735762889</v>
      </c>
      <c r="AX61" s="184">
        <v>0</v>
      </c>
      <c r="AY61" s="184">
        <v>-41.591463948026089</v>
      </c>
      <c r="AZ61" s="184">
        <v>-0.40170096472143968</v>
      </c>
      <c r="BA61" s="184">
        <v>-0.40170096472143968</v>
      </c>
      <c r="BB61" s="184">
        <v>0</v>
      </c>
      <c r="BC61" s="184">
        <v>0</v>
      </c>
      <c r="BD61" s="184">
        <v>1.2191726422115252</v>
      </c>
      <c r="BE61" s="184">
        <v>1.2191726422115252</v>
      </c>
      <c r="BF61" s="184">
        <v>0</v>
      </c>
      <c r="BG61" s="184">
        <v>0</v>
      </c>
      <c r="BH61" s="184">
        <v>-0.96945264810386789</v>
      </c>
      <c r="BI61" s="184">
        <v>-0.96945264810386789</v>
      </c>
      <c r="BJ61" s="184">
        <v>0</v>
      </c>
      <c r="BK61" s="184">
        <v>0</v>
      </c>
      <c r="BL61" s="184">
        <v>-9.6465136650364158</v>
      </c>
      <c r="BM61" s="184">
        <v>-1.7642759443233418</v>
      </c>
      <c r="BN61" s="184">
        <v>0</v>
      </c>
      <c r="BO61" s="184">
        <v>-7.882237720713074</v>
      </c>
      <c r="BP61" s="184">
        <v>1.4751700276085606</v>
      </c>
      <c r="BQ61" s="184">
        <v>1.4751700276085606</v>
      </c>
      <c r="BR61" s="184">
        <v>0</v>
      </c>
      <c r="BS61" s="184">
        <v>0</v>
      </c>
      <c r="BT61" s="184">
        <v>0.5350478680645343</v>
      </c>
      <c r="BU61" s="184">
        <v>0.5350478680645343</v>
      </c>
      <c r="BV61" s="184">
        <v>0</v>
      </c>
      <c r="BW61" s="184">
        <v>0</v>
      </c>
      <c r="BX61" s="184">
        <v>2.0702385986542824</v>
      </c>
      <c r="BY61" s="184">
        <v>2.0702385986542824</v>
      </c>
      <c r="BZ61" s="184">
        <v>0</v>
      </c>
      <c r="CA61" s="184">
        <v>0</v>
      </c>
      <c r="CB61" s="184">
        <v>-0.83567457679602342</v>
      </c>
      <c r="CC61" s="184">
        <v>-0.83567457679602342</v>
      </c>
      <c r="CD61" s="184">
        <v>0</v>
      </c>
      <c r="CE61" s="184">
        <v>0</v>
      </c>
      <c r="CF61" s="184">
        <v>-1.3258187886515516</v>
      </c>
      <c r="CG61" s="184">
        <v>-1.3258187886515516</v>
      </c>
      <c r="CH61" s="184">
        <v>0</v>
      </c>
      <c r="CI61" s="184">
        <v>0</v>
      </c>
      <c r="CJ61" s="184">
        <v>0.57631244895309308</v>
      </c>
      <c r="CK61" s="184">
        <v>-0.33286893874077261</v>
      </c>
      <c r="CL61" s="184">
        <v>0</v>
      </c>
      <c r="CM61" s="184">
        <v>0.90918138769386569</v>
      </c>
      <c r="CN61" s="184">
        <v>-14.165873664882016</v>
      </c>
      <c r="CO61" s="184">
        <v>-1.3260199701195265</v>
      </c>
      <c r="CP61" s="184">
        <v>0</v>
      </c>
      <c r="CQ61" s="184">
        <v>-12.839853694762489</v>
      </c>
      <c r="CR61" s="184">
        <v>-1.0773045561552355</v>
      </c>
      <c r="CS61" s="184">
        <v>-1.0773045561552355</v>
      </c>
      <c r="CT61" s="184">
        <v>0</v>
      </c>
      <c r="CU61" s="184">
        <v>0</v>
      </c>
      <c r="CV61" s="184">
        <v>1.1352988435889735</v>
      </c>
      <c r="CW61" s="184">
        <v>1.1352988435889735</v>
      </c>
      <c r="CX61" s="184">
        <v>0</v>
      </c>
      <c r="CY61" s="184">
        <v>0</v>
      </c>
      <c r="CZ61" s="184">
        <v>-0.21522275872690777</v>
      </c>
      <c r="DA61" s="184">
        <v>-0.21522275872690777</v>
      </c>
      <c r="DB61" s="184">
        <v>0</v>
      </c>
      <c r="DC61" s="184">
        <v>0</v>
      </c>
      <c r="DD61" s="184">
        <v>0.58736752329192976</v>
      </c>
      <c r="DE61" s="184">
        <v>0.58736752329192976</v>
      </c>
      <c r="DF61" s="184">
        <v>0</v>
      </c>
      <c r="DG61" s="184">
        <v>0</v>
      </c>
      <c r="DH61" s="184">
        <v>0.42361111058978906</v>
      </c>
      <c r="DI61" s="184">
        <v>0.42361111058978906</v>
      </c>
      <c r="DJ61" s="184">
        <v>0</v>
      </c>
      <c r="DK61" s="184">
        <v>0</v>
      </c>
      <c r="DL61" s="184">
        <v>0.20951493900168394</v>
      </c>
      <c r="DM61" s="184">
        <v>0.20951493900168394</v>
      </c>
      <c r="DN61" s="184">
        <v>0</v>
      </c>
      <c r="DO61" s="184">
        <v>0</v>
      </c>
      <c r="DP61" s="184">
        <v>2.0435400345159138</v>
      </c>
      <c r="DQ61" s="184">
        <v>2.0435400345159138</v>
      </c>
      <c r="DR61" s="184">
        <v>0</v>
      </c>
      <c r="DS61" s="184">
        <v>0</v>
      </c>
      <c r="DT61" s="184">
        <v>11.045797207407567</v>
      </c>
      <c r="DU61" s="184">
        <v>2.098409295836527</v>
      </c>
      <c r="DV61" s="184">
        <v>0</v>
      </c>
      <c r="DW61" s="184">
        <v>8.94738791157104</v>
      </c>
      <c r="DX61" s="184">
        <v>-3.8736045949460483</v>
      </c>
      <c r="DY61" s="184">
        <v>-3.8736045949460483</v>
      </c>
      <c r="DZ61" s="184">
        <v>0</v>
      </c>
      <c r="EA61" s="184">
        <v>0</v>
      </c>
      <c r="EB61" s="184">
        <v>-1.0053980639268296</v>
      </c>
      <c r="EC61" s="184">
        <v>-1.0053980639268296</v>
      </c>
      <c r="ED61" s="184">
        <v>0</v>
      </c>
      <c r="EE61" s="184">
        <v>0</v>
      </c>
      <c r="EF61" s="184">
        <v>0.48486727710135114</v>
      </c>
      <c r="EG61" s="184">
        <v>0.48486727710135114</v>
      </c>
      <c r="EH61" s="184">
        <v>0</v>
      </c>
      <c r="EI61" s="184">
        <v>0</v>
      </c>
      <c r="EJ61" s="184">
        <v>-1.6508263002338452</v>
      </c>
      <c r="EK61" s="184">
        <v>1.1030806072252952</v>
      </c>
      <c r="EL61" s="184">
        <v>0</v>
      </c>
      <c r="EM61" s="184">
        <v>-2.7539069074591405</v>
      </c>
      <c r="EN61" s="184">
        <v>-0.76721960497483366</v>
      </c>
      <c r="EO61" s="184">
        <v>-0.76721960497483366</v>
      </c>
      <c r="EP61" s="184">
        <v>0</v>
      </c>
      <c r="EQ61" s="184">
        <v>0</v>
      </c>
      <c r="ER61" s="184">
        <v>0.30462796630756384</v>
      </c>
      <c r="ES61" s="184">
        <v>0.30462796630756384</v>
      </c>
      <c r="ET61" s="184">
        <v>0</v>
      </c>
      <c r="EU61" s="184">
        <v>0</v>
      </c>
      <c r="EV61" s="184">
        <v>6.683310166449008E-2</v>
      </c>
      <c r="EW61" s="184">
        <v>6.683310166449008E-2</v>
      </c>
      <c r="EX61" s="184">
        <v>0</v>
      </c>
      <c r="EY61" s="184">
        <v>0</v>
      </c>
      <c r="EZ61" s="184">
        <v>-0.27441273097350471</v>
      </c>
      <c r="FA61" s="184">
        <v>-0.27441273097350471</v>
      </c>
      <c r="FB61" s="184">
        <v>0</v>
      </c>
      <c r="FC61" s="184">
        <v>0</v>
      </c>
      <c r="FD61" s="184">
        <v>0.42443232589781199</v>
      </c>
      <c r="FE61" s="184">
        <v>0.42443232589781199</v>
      </c>
      <c r="FF61" s="184">
        <v>0</v>
      </c>
      <c r="FG61" s="184">
        <v>0</v>
      </c>
      <c r="FH61" s="184">
        <v>-0.15140363594049078</v>
      </c>
      <c r="FI61" s="184">
        <v>-0.15140363594049078</v>
      </c>
      <c r="FJ61" s="184">
        <v>0</v>
      </c>
      <c r="FK61" s="184">
        <v>0</v>
      </c>
      <c r="FL61" s="184">
        <v>-1.2937042485965975</v>
      </c>
      <c r="FM61" s="184">
        <v>-1.2937042485965975</v>
      </c>
      <c r="FN61" s="184">
        <v>0</v>
      </c>
      <c r="FO61" s="184">
        <v>0</v>
      </c>
      <c r="FP61" s="184">
        <v>1.7026191455550945</v>
      </c>
      <c r="FQ61" s="184">
        <v>-9.7919186333701447E-3</v>
      </c>
      <c r="FR61" s="184">
        <v>0</v>
      </c>
      <c r="FS61" s="184">
        <v>1.7124110641884647</v>
      </c>
    </row>
    <row r="62" spans="1:175" s="10" customFormat="1" x14ac:dyDescent="0.25">
      <c r="A62" s="66" t="s">
        <v>80</v>
      </c>
      <c r="B62" s="87" t="s">
        <v>80</v>
      </c>
      <c r="C62" s="47" t="s">
        <v>23</v>
      </c>
      <c r="D62" s="184">
        <v>49.561158662985491</v>
      </c>
      <c r="E62" s="184">
        <v>74.393361574087479</v>
      </c>
      <c r="F62" s="184">
        <v>0</v>
      </c>
      <c r="G62" s="184">
        <v>-24.832202911101991</v>
      </c>
      <c r="H62" s="184">
        <v>-5.2790975537206446</v>
      </c>
      <c r="I62" s="184">
        <v>-20.671621747001005</v>
      </c>
      <c r="J62" s="184">
        <v>0</v>
      </c>
      <c r="K62" s="184">
        <v>15.39252419328036</v>
      </c>
      <c r="L62" s="184">
        <v>-21.463109061388984</v>
      </c>
      <c r="M62" s="184">
        <v>-1.6629926401447257</v>
      </c>
      <c r="N62" s="184">
        <v>0</v>
      </c>
      <c r="O62" s="184">
        <v>-19.800116421244258</v>
      </c>
      <c r="P62" s="184">
        <v>-97.71192536671775</v>
      </c>
      <c r="Q62" s="184">
        <v>-6.3564929610007113</v>
      </c>
      <c r="R62" s="184">
        <v>0</v>
      </c>
      <c r="S62" s="184">
        <v>-91.355432405717039</v>
      </c>
      <c r="T62" s="184">
        <v>-71.896207053295996</v>
      </c>
      <c r="U62" s="184">
        <v>-25.634986367707249</v>
      </c>
      <c r="V62" s="184">
        <v>0</v>
      </c>
      <c r="W62" s="184">
        <v>-46.261220685588746</v>
      </c>
      <c r="X62" s="184">
        <v>6.9918244910556497</v>
      </c>
      <c r="Y62" s="184">
        <v>14.069605537135004</v>
      </c>
      <c r="Z62" s="184">
        <v>0</v>
      </c>
      <c r="AA62" s="184">
        <v>-7.0777810460793544</v>
      </c>
      <c r="AB62" s="184">
        <v>-4.7486146461195364</v>
      </c>
      <c r="AC62" s="184">
        <v>-8.3293021626573012</v>
      </c>
      <c r="AD62" s="184">
        <v>0</v>
      </c>
      <c r="AE62" s="184">
        <v>3.5806875165377647</v>
      </c>
      <c r="AF62" s="184">
        <v>-17.996809695232699</v>
      </c>
      <c r="AG62" s="184">
        <v>43.119746034850905</v>
      </c>
      <c r="AH62" s="184">
        <v>0</v>
      </c>
      <c r="AI62" s="184">
        <v>-61.116555730083604</v>
      </c>
      <c r="AJ62" s="184">
        <v>414.39932405377601</v>
      </c>
      <c r="AK62" s="184">
        <v>-17.675333276575088</v>
      </c>
      <c r="AL62" s="184">
        <v>0</v>
      </c>
      <c r="AM62" s="184">
        <v>432.0746573303511</v>
      </c>
      <c r="AN62" s="184">
        <v>-49.505257499209847</v>
      </c>
      <c r="AO62" s="184">
        <v>-56.789616451427065</v>
      </c>
      <c r="AP62" s="184">
        <v>0</v>
      </c>
      <c r="AQ62" s="184">
        <v>7.2843589522172199</v>
      </c>
      <c r="AR62" s="184">
        <v>-21.32218328655367</v>
      </c>
      <c r="AS62" s="184">
        <v>-28.996213615671145</v>
      </c>
      <c r="AT62" s="184">
        <v>0</v>
      </c>
      <c r="AU62" s="184">
        <v>7.6740303291174738</v>
      </c>
      <c r="AV62" s="184">
        <v>-16.830533153366986</v>
      </c>
      <c r="AW62" s="184">
        <v>-14.284116993283757</v>
      </c>
      <c r="AX62" s="184">
        <v>0</v>
      </c>
      <c r="AY62" s="184">
        <v>-2.54641616008323</v>
      </c>
      <c r="AZ62" s="184">
        <v>158.54740325749614</v>
      </c>
      <c r="BA62" s="184">
        <v>-24.601380301425991</v>
      </c>
      <c r="BB62" s="184">
        <v>0</v>
      </c>
      <c r="BC62" s="184">
        <v>183.14878355892213</v>
      </c>
      <c r="BD62" s="184">
        <v>63.900264690067388</v>
      </c>
      <c r="BE62" s="184">
        <v>63.900264690067388</v>
      </c>
      <c r="BF62" s="184">
        <v>0</v>
      </c>
      <c r="BG62" s="184">
        <v>0</v>
      </c>
      <c r="BH62" s="184">
        <v>11.067035409614183</v>
      </c>
      <c r="BI62" s="184">
        <v>11.067035409614183</v>
      </c>
      <c r="BJ62" s="184">
        <v>0</v>
      </c>
      <c r="BK62" s="184">
        <v>0</v>
      </c>
      <c r="BL62" s="184">
        <v>31.200198623211463</v>
      </c>
      <c r="BM62" s="184">
        <v>31.200198623211463</v>
      </c>
      <c r="BN62" s="184">
        <v>0</v>
      </c>
      <c r="BO62" s="184">
        <v>0</v>
      </c>
      <c r="BP62" s="184">
        <v>32.473958600222794</v>
      </c>
      <c r="BQ62" s="184">
        <v>28.95395057029668</v>
      </c>
      <c r="BR62" s="184">
        <v>0</v>
      </c>
      <c r="BS62" s="184">
        <v>3.5200080299261152</v>
      </c>
      <c r="BT62" s="184">
        <v>5.4712488844778022</v>
      </c>
      <c r="BU62" s="184">
        <v>-9.6646267928151701</v>
      </c>
      <c r="BV62" s="184">
        <v>0</v>
      </c>
      <c r="BW62" s="184">
        <v>15.135875677292972</v>
      </c>
      <c r="BX62" s="184">
        <v>51.11499500034413</v>
      </c>
      <c r="BY62" s="184">
        <v>36.731814299066379</v>
      </c>
      <c r="BZ62" s="184">
        <v>0</v>
      </c>
      <c r="CA62" s="184">
        <v>14.38318070127775</v>
      </c>
      <c r="CB62" s="184">
        <v>-2.9804422447990202</v>
      </c>
      <c r="CC62" s="184">
        <v>-17.435044940839951</v>
      </c>
      <c r="CD62" s="184">
        <v>0</v>
      </c>
      <c r="CE62" s="184">
        <v>14.454602696040931</v>
      </c>
      <c r="CF62" s="184">
        <v>21.48092904570985</v>
      </c>
      <c r="CG62" s="184">
        <v>6.965810896457576</v>
      </c>
      <c r="CH62" s="184">
        <v>0</v>
      </c>
      <c r="CI62" s="184">
        <v>14.515118149252274</v>
      </c>
      <c r="CJ62" s="184">
        <v>-846.96412395360596</v>
      </c>
      <c r="CK62" s="184">
        <v>-0.51625201061699499</v>
      </c>
      <c r="CL62" s="184">
        <v>0</v>
      </c>
      <c r="CM62" s="184">
        <v>-846.44787194298897</v>
      </c>
      <c r="CN62" s="184">
        <v>-19.771184985549091</v>
      </c>
      <c r="CO62" s="184">
        <v>-17.203214246596595</v>
      </c>
      <c r="CP62" s="184">
        <v>0</v>
      </c>
      <c r="CQ62" s="184">
        <v>-2.5679707389524982</v>
      </c>
      <c r="CR62" s="184">
        <v>-410.14622811478114</v>
      </c>
      <c r="CS62" s="184">
        <v>-8.3154889373585661</v>
      </c>
      <c r="CT62" s="184">
        <v>0</v>
      </c>
      <c r="CU62" s="184">
        <v>-401.83073917742257</v>
      </c>
      <c r="CV62" s="184">
        <v>0.91694957880005123</v>
      </c>
      <c r="CW62" s="184">
        <v>0.91694957880005123</v>
      </c>
      <c r="CX62" s="184">
        <v>0</v>
      </c>
      <c r="CY62" s="184">
        <v>0</v>
      </c>
      <c r="CZ62" s="184">
        <v>9.5104291312793521E-2</v>
      </c>
      <c r="DA62" s="184">
        <v>9.5104291312793521E-2</v>
      </c>
      <c r="DB62" s="184">
        <v>0</v>
      </c>
      <c r="DC62" s="184">
        <v>0</v>
      </c>
      <c r="DD62" s="184">
        <v>0.26352020765747852</v>
      </c>
      <c r="DE62" s="184">
        <v>0.26352020765747852</v>
      </c>
      <c r="DF62" s="184">
        <v>0</v>
      </c>
      <c r="DG62" s="184">
        <v>0</v>
      </c>
      <c r="DH62" s="184">
        <v>-3.6316357231045018</v>
      </c>
      <c r="DI62" s="184">
        <v>0.73984448889762788</v>
      </c>
      <c r="DJ62" s="184">
        <v>0</v>
      </c>
      <c r="DK62" s="184">
        <v>-4.3714802120021297</v>
      </c>
      <c r="DL62" s="184">
        <v>-1.428957911705669</v>
      </c>
      <c r="DM62" s="184">
        <v>0.34028068726795158</v>
      </c>
      <c r="DN62" s="184">
        <v>0</v>
      </c>
      <c r="DO62" s="184">
        <v>-1.7692385989736206</v>
      </c>
      <c r="DP62" s="184">
        <v>1.0698509861957035</v>
      </c>
      <c r="DQ62" s="184">
        <v>1.0698509861957035</v>
      </c>
      <c r="DR62" s="184">
        <v>0</v>
      </c>
      <c r="DS62" s="184">
        <v>0</v>
      </c>
      <c r="DT62" s="184">
        <v>-8.1870338198930348</v>
      </c>
      <c r="DU62" s="184">
        <v>0.76035409167800516</v>
      </c>
      <c r="DV62" s="184">
        <v>0</v>
      </c>
      <c r="DW62" s="184">
        <v>-8.94738791157104</v>
      </c>
      <c r="DX62" s="184">
        <v>-0.35081815800723803</v>
      </c>
      <c r="DY62" s="184">
        <v>-0.35081815800723803</v>
      </c>
      <c r="DZ62" s="184">
        <v>0</v>
      </c>
      <c r="EA62" s="184">
        <v>0</v>
      </c>
      <c r="EB62" s="184">
        <v>-9.9805095757699913E-2</v>
      </c>
      <c r="EC62" s="184">
        <v>-9.9805095757699913E-2</v>
      </c>
      <c r="ED62" s="184">
        <v>0</v>
      </c>
      <c r="EE62" s="184">
        <v>0</v>
      </c>
      <c r="EF62" s="184">
        <v>-3.5293815584872767E-2</v>
      </c>
      <c r="EG62" s="184">
        <v>-3.5293815584872767E-2</v>
      </c>
      <c r="EH62" s="184">
        <v>0</v>
      </c>
      <c r="EI62" s="184">
        <v>0</v>
      </c>
      <c r="EJ62" s="184">
        <v>3.0720551468842978</v>
      </c>
      <c r="EK62" s="184">
        <v>0.31814823942515735</v>
      </c>
      <c r="EL62" s="184">
        <v>0</v>
      </c>
      <c r="EM62" s="184">
        <v>2.7539069074591405</v>
      </c>
      <c r="EN62" s="184">
        <v>-0.42135687962313229</v>
      </c>
      <c r="EO62" s="184">
        <v>-0.42135687962313229</v>
      </c>
      <c r="EP62" s="184">
        <v>0</v>
      </c>
      <c r="EQ62" s="184">
        <v>0</v>
      </c>
      <c r="ER62" s="184">
        <v>0.20692100059877649</v>
      </c>
      <c r="ES62" s="184">
        <v>0.20692100059877649</v>
      </c>
      <c r="ET62" s="184">
        <v>0</v>
      </c>
      <c r="EU62" s="184">
        <v>0</v>
      </c>
      <c r="EV62" s="184">
        <v>6.7076279413278872E-2</v>
      </c>
      <c r="EW62" s="184">
        <v>6.7076279413278872E-2</v>
      </c>
      <c r="EX62" s="184">
        <v>0</v>
      </c>
      <c r="EY62" s="184">
        <v>0</v>
      </c>
      <c r="EZ62" s="184">
        <v>-0.23521091226300328</v>
      </c>
      <c r="FA62" s="184">
        <v>-0.23521091226300328</v>
      </c>
      <c r="FB62" s="184">
        <v>0</v>
      </c>
      <c r="FC62" s="184">
        <v>0</v>
      </c>
      <c r="FD62" s="184">
        <v>0.36930456404448997</v>
      </c>
      <c r="FE62" s="184">
        <v>0.36930456404448997</v>
      </c>
      <c r="FF62" s="184">
        <v>0</v>
      </c>
      <c r="FG62" s="184">
        <v>0</v>
      </c>
      <c r="FH62" s="184">
        <v>-0.20946026677465468</v>
      </c>
      <c r="FI62" s="184">
        <v>-0.20946026677465468</v>
      </c>
      <c r="FJ62" s="184">
        <v>0</v>
      </c>
      <c r="FK62" s="184">
        <v>0</v>
      </c>
      <c r="FL62" s="184">
        <v>-0.44009751008693332</v>
      </c>
      <c r="FM62" s="184">
        <v>-0.44009751008693332</v>
      </c>
      <c r="FN62" s="184">
        <v>0</v>
      </c>
      <c r="FO62" s="184">
        <v>0</v>
      </c>
      <c r="FP62" s="184">
        <v>-1.709789214727951</v>
      </c>
      <c r="FQ62" s="184">
        <v>2.6218494605136922E-3</v>
      </c>
      <c r="FR62" s="184">
        <v>0</v>
      </c>
      <c r="FS62" s="184">
        <v>-1.7124110641884647</v>
      </c>
    </row>
    <row r="63" spans="1:175" s="10" customFormat="1" x14ac:dyDescent="0.25">
      <c r="A63" s="66">
        <v>4.5</v>
      </c>
      <c r="B63" s="87">
        <v>4.5</v>
      </c>
      <c r="C63" s="44" t="s">
        <v>45</v>
      </c>
      <c r="D63" s="184">
        <v>159.84215605653256</v>
      </c>
      <c r="E63" s="184">
        <v>159.84215605653256</v>
      </c>
      <c r="F63" s="184">
        <v>0</v>
      </c>
      <c r="G63" s="184">
        <v>0</v>
      </c>
      <c r="H63" s="184">
        <v>-0.84005223375407567</v>
      </c>
      <c r="I63" s="184">
        <v>-0.84005223375407567</v>
      </c>
      <c r="J63" s="184">
        <v>0</v>
      </c>
      <c r="K63" s="184">
        <v>0</v>
      </c>
      <c r="L63" s="184">
        <v>-951.30387045871225</v>
      </c>
      <c r="M63" s="184">
        <v>-951.30387045871225</v>
      </c>
      <c r="N63" s="184">
        <v>0</v>
      </c>
      <c r="O63" s="184">
        <v>0</v>
      </c>
      <c r="P63" s="184">
        <v>104.93279862375597</v>
      </c>
      <c r="Q63" s="184">
        <v>104.93279862375597</v>
      </c>
      <c r="R63" s="184">
        <v>0</v>
      </c>
      <c r="S63" s="184">
        <v>0</v>
      </c>
      <c r="T63" s="184">
        <v>-250.55652873514831</v>
      </c>
      <c r="U63" s="184">
        <v>-246.02111494244352</v>
      </c>
      <c r="V63" s="184">
        <v>0</v>
      </c>
      <c r="W63" s="184">
        <v>-4.5354137927047793</v>
      </c>
      <c r="X63" s="184">
        <v>186.18959217607653</v>
      </c>
      <c r="Y63" s="184">
        <v>186.18959217607653</v>
      </c>
      <c r="Z63" s="184">
        <v>0</v>
      </c>
      <c r="AA63" s="184">
        <v>0</v>
      </c>
      <c r="AB63" s="184">
        <v>-96.678092417766308</v>
      </c>
      <c r="AC63" s="184">
        <v>-96.678092417766308</v>
      </c>
      <c r="AD63" s="184">
        <v>0</v>
      </c>
      <c r="AE63" s="184">
        <v>0</v>
      </c>
      <c r="AF63" s="184">
        <v>375.31883529770897</v>
      </c>
      <c r="AG63" s="184">
        <v>375.31883529770897</v>
      </c>
      <c r="AH63" s="184">
        <v>0</v>
      </c>
      <c r="AI63" s="184">
        <v>0</v>
      </c>
      <c r="AJ63" s="184">
        <v>-177.59606553686814</v>
      </c>
      <c r="AK63" s="184">
        <v>-178.53535827019499</v>
      </c>
      <c r="AL63" s="184">
        <v>0</v>
      </c>
      <c r="AM63" s="184">
        <v>0.93929273332685026</v>
      </c>
      <c r="AN63" s="184">
        <v>-457.36136371476778</v>
      </c>
      <c r="AO63" s="184">
        <v>-455.54027397671348</v>
      </c>
      <c r="AP63" s="184">
        <v>0</v>
      </c>
      <c r="AQ63" s="184">
        <v>-1.821089738054305</v>
      </c>
      <c r="AR63" s="184">
        <v>-221.24417071742496</v>
      </c>
      <c r="AS63" s="184">
        <v>-221.24417071742496</v>
      </c>
      <c r="AT63" s="184">
        <v>0</v>
      </c>
      <c r="AU63" s="184">
        <v>0</v>
      </c>
      <c r="AV63" s="184">
        <v>-66.314550348005639</v>
      </c>
      <c r="AW63" s="184">
        <v>-66.314550348005639</v>
      </c>
      <c r="AX63" s="184">
        <v>0</v>
      </c>
      <c r="AY63" s="184">
        <v>0</v>
      </c>
      <c r="AZ63" s="184">
        <v>-23.838621789300355</v>
      </c>
      <c r="BA63" s="184">
        <v>-27.094600163681193</v>
      </c>
      <c r="BB63" s="184">
        <v>3.2559783743808377</v>
      </c>
      <c r="BC63" s="184">
        <v>0</v>
      </c>
      <c r="BD63" s="184">
        <v>445.38562682511122</v>
      </c>
      <c r="BE63" s="184">
        <v>445.38562682511122</v>
      </c>
      <c r="BF63" s="184">
        <v>0</v>
      </c>
      <c r="BG63" s="184">
        <v>0</v>
      </c>
      <c r="BH63" s="184">
        <v>-263.14929131247561</v>
      </c>
      <c r="BI63" s="184">
        <v>-263.14929131247561</v>
      </c>
      <c r="BJ63" s="184">
        <v>0</v>
      </c>
      <c r="BK63" s="184">
        <v>0</v>
      </c>
      <c r="BL63" s="184">
        <v>225.54664617749083</v>
      </c>
      <c r="BM63" s="184">
        <v>225.54664617749083</v>
      </c>
      <c r="BN63" s="184">
        <v>0</v>
      </c>
      <c r="BO63" s="184">
        <v>0</v>
      </c>
      <c r="BP63" s="184">
        <v>170.7197876257097</v>
      </c>
      <c r="BQ63" s="184">
        <v>159.27976152844982</v>
      </c>
      <c r="BR63" s="184">
        <v>0</v>
      </c>
      <c r="BS63" s="184">
        <v>11.440026097259874</v>
      </c>
      <c r="BT63" s="184">
        <v>149.11742932858957</v>
      </c>
      <c r="BU63" s="184">
        <v>6.6621288364203997</v>
      </c>
      <c r="BV63" s="184">
        <v>0</v>
      </c>
      <c r="BW63" s="184">
        <v>142.45530049216916</v>
      </c>
      <c r="BX63" s="184">
        <v>297.67944029025358</v>
      </c>
      <c r="BY63" s="184">
        <v>313.86051857919102</v>
      </c>
      <c r="BZ63" s="184">
        <v>0</v>
      </c>
      <c r="CA63" s="184">
        <v>-16.181078288937467</v>
      </c>
      <c r="CB63" s="184">
        <v>-60.07921344257889</v>
      </c>
      <c r="CC63" s="184">
        <v>-66.403102122096797</v>
      </c>
      <c r="CD63" s="184">
        <v>0</v>
      </c>
      <c r="CE63" s="184">
        <v>6.323888679517907</v>
      </c>
      <c r="CF63" s="184">
        <v>-264.42554369494945</v>
      </c>
      <c r="CG63" s="184">
        <v>-270.77590788524731</v>
      </c>
      <c r="CH63" s="184">
        <v>0</v>
      </c>
      <c r="CI63" s="184">
        <v>6.3503641902978698</v>
      </c>
      <c r="CJ63" s="184">
        <v>26.341682907363936</v>
      </c>
      <c r="CK63" s="184">
        <v>26.341682907363936</v>
      </c>
      <c r="CL63" s="184">
        <v>0</v>
      </c>
      <c r="CM63" s="184">
        <v>0</v>
      </c>
      <c r="CN63" s="184">
        <v>-301.14336870298564</v>
      </c>
      <c r="CO63" s="184">
        <v>-301.14336870298564</v>
      </c>
      <c r="CP63" s="184">
        <v>0</v>
      </c>
      <c r="CQ63" s="184">
        <v>0</v>
      </c>
      <c r="CR63" s="184">
        <v>-10.160941634736162</v>
      </c>
      <c r="CS63" s="184">
        <v>-210.65686368777165</v>
      </c>
      <c r="CT63" s="184">
        <v>0</v>
      </c>
      <c r="CU63" s="184">
        <v>200.49592205303549</v>
      </c>
      <c r="CV63" s="184">
        <v>221.38059187882405</v>
      </c>
      <c r="CW63" s="184">
        <v>221.38059187882405</v>
      </c>
      <c r="CX63" s="184">
        <v>0</v>
      </c>
      <c r="CY63" s="184">
        <v>0</v>
      </c>
      <c r="CZ63" s="184">
        <v>-0.3682034475289111</v>
      </c>
      <c r="DA63" s="184">
        <v>-0.3682034475289111</v>
      </c>
      <c r="DB63" s="184">
        <v>0</v>
      </c>
      <c r="DC63" s="184">
        <v>0</v>
      </c>
      <c r="DD63" s="184">
        <v>388.13981792342184</v>
      </c>
      <c r="DE63" s="184">
        <v>136.3159576858757</v>
      </c>
      <c r="DF63" s="184">
        <v>0</v>
      </c>
      <c r="DG63" s="184">
        <v>251.82386023754614</v>
      </c>
      <c r="DH63" s="184">
        <v>360.8849014590507</v>
      </c>
      <c r="DI63" s="184">
        <v>98.596088738922887</v>
      </c>
      <c r="DJ63" s="184">
        <v>0</v>
      </c>
      <c r="DK63" s="184">
        <v>262.28881272012779</v>
      </c>
      <c r="DL63" s="184">
        <v>-568.91362687308072</v>
      </c>
      <c r="DM63" s="184">
        <v>-92.988443749176767</v>
      </c>
      <c r="DN63" s="184">
        <v>0</v>
      </c>
      <c r="DO63" s="184">
        <v>-475.92518312390393</v>
      </c>
      <c r="DP63" s="184">
        <v>-1437.9677306516674</v>
      </c>
      <c r="DQ63" s="184">
        <v>393.36963102906617</v>
      </c>
      <c r="DR63" s="184">
        <v>0</v>
      </c>
      <c r="DS63" s="184">
        <v>-1831.3373616807335</v>
      </c>
      <c r="DT63" s="184">
        <v>-1353.0527893891053</v>
      </c>
      <c r="DU63" s="184">
        <v>-69.599701184859342</v>
      </c>
      <c r="DV63" s="184">
        <v>0</v>
      </c>
      <c r="DW63" s="184">
        <v>-1283.4530882042459</v>
      </c>
      <c r="DX63" s="184">
        <v>-3460.0317188944823</v>
      </c>
      <c r="DY63" s="184">
        <v>-1721.5321936968833</v>
      </c>
      <c r="DZ63" s="184">
        <v>0</v>
      </c>
      <c r="EA63" s="184">
        <v>-1738.499525197599</v>
      </c>
      <c r="EB63" s="184">
        <v>-432.1812082541428</v>
      </c>
      <c r="EC63" s="184">
        <v>-133.83933843903409</v>
      </c>
      <c r="ED63" s="184">
        <v>0</v>
      </c>
      <c r="EE63" s="184">
        <v>-298.34186981510874</v>
      </c>
      <c r="EF63" s="184">
        <v>-96.807715866025731</v>
      </c>
      <c r="EG63" s="184">
        <v>-34.36092248876345</v>
      </c>
      <c r="EH63" s="184">
        <v>0</v>
      </c>
      <c r="EI63" s="184">
        <v>-62.446793377262281</v>
      </c>
      <c r="EJ63" s="184">
        <v>205.38425801948918</v>
      </c>
      <c r="EK63" s="184">
        <v>209.97410286525442</v>
      </c>
      <c r="EL63" s="184">
        <v>0</v>
      </c>
      <c r="EM63" s="184">
        <v>-4.5898448457652341</v>
      </c>
      <c r="EN63" s="184">
        <v>-753.93011986149054</v>
      </c>
      <c r="EO63" s="184">
        <v>-387.64249181201137</v>
      </c>
      <c r="EP63" s="184">
        <v>0</v>
      </c>
      <c r="EQ63" s="184">
        <v>-366.28762804947911</v>
      </c>
      <c r="ER63" s="184">
        <v>288.32273486038531</v>
      </c>
      <c r="ES63" s="184">
        <v>104.21070059345962</v>
      </c>
      <c r="ET63" s="184">
        <v>0</v>
      </c>
      <c r="EU63" s="184">
        <v>184.11203426692569</v>
      </c>
      <c r="EV63" s="184">
        <v>269.30258427825748</v>
      </c>
      <c r="EW63" s="184">
        <v>-9.3021251669199447</v>
      </c>
      <c r="EX63" s="184">
        <v>0</v>
      </c>
      <c r="EY63" s="184">
        <v>278.60470944517743</v>
      </c>
      <c r="EZ63" s="184">
        <v>75.570795157375414</v>
      </c>
      <c r="FA63" s="184">
        <v>-261.43613859179186</v>
      </c>
      <c r="FB63" s="184">
        <v>0</v>
      </c>
      <c r="FC63" s="184">
        <v>337.00693374916727</v>
      </c>
      <c r="FD63" s="184">
        <v>1201.8039985462815</v>
      </c>
      <c r="FE63" s="184">
        <v>312.20839345550939</v>
      </c>
      <c r="FF63" s="184">
        <v>0</v>
      </c>
      <c r="FG63" s="184">
        <v>889.5956050907721</v>
      </c>
      <c r="FH63" s="184">
        <v>-144.63110928788831</v>
      </c>
      <c r="FI63" s="184">
        <v>-144.63110928788831</v>
      </c>
      <c r="FJ63" s="184">
        <v>0</v>
      </c>
      <c r="FK63" s="184">
        <v>0</v>
      </c>
      <c r="FL63" s="184">
        <v>-404.77091074603334</v>
      </c>
      <c r="FM63" s="184">
        <v>-404.77091074603334</v>
      </c>
      <c r="FN63" s="184">
        <v>0</v>
      </c>
      <c r="FO63" s="184">
        <v>0</v>
      </c>
      <c r="FP63" s="184">
        <v>7.8507861679900444</v>
      </c>
      <c r="FQ63" s="184">
        <v>7.8507861679900444</v>
      </c>
      <c r="FR63" s="184">
        <v>0</v>
      </c>
      <c r="FS63" s="184">
        <v>0</v>
      </c>
    </row>
    <row r="64" spans="1:175" s="10" customFormat="1" x14ac:dyDescent="0.25">
      <c r="A64" s="66" t="s">
        <v>81</v>
      </c>
      <c r="B64" s="87" t="s">
        <v>81</v>
      </c>
      <c r="C64" s="45" t="s">
        <v>16</v>
      </c>
      <c r="D64" s="184">
        <v>159.84215605653256</v>
      </c>
      <c r="E64" s="184">
        <v>159.84215605653256</v>
      </c>
      <c r="F64" s="184">
        <v>0</v>
      </c>
      <c r="G64" s="184">
        <v>0</v>
      </c>
      <c r="H64" s="184">
        <v>-0.84005223375407567</v>
      </c>
      <c r="I64" s="184">
        <v>-0.84005223375407567</v>
      </c>
      <c r="J64" s="184">
        <v>0</v>
      </c>
      <c r="K64" s="184">
        <v>0</v>
      </c>
      <c r="L64" s="184">
        <v>-951.30387045871225</v>
      </c>
      <c r="M64" s="184">
        <v>-951.30387045871225</v>
      </c>
      <c r="N64" s="184">
        <v>0</v>
      </c>
      <c r="O64" s="184">
        <v>0</v>
      </c>
      <c r="P64" s="184">
        <v>104.93279862375597</v>
      </c>
      <c r="Q64" s="184">
        <v>104.93279862375597</v>
      </c>
      <c r="R64" s="184">
        <v>0</v>
      </c>
      <c r="S64" s="184">
        <v>0</v>
      </c>
      <c r="T64" s="184">
        <v>-250.55652873514831</v>
      </c>
      <c r="U64" s="184">
        <v>-246.02111494244352</v>
      </c>
      <c r="V64" s="184">
        <v>0</v>
      </c>
      <c r="W64" s="184">
        <v>-4.5354137927047793</v>
      </c>
      <c r="X64" s="184">
        <v>186.18959217607653</v>
      </c>
      <c r="Y64" s="184">
        <v>186.18959217607653</v>
      </c>
      <c r="Z64" s="184">
        <v>0</v>
      </c>
      <c r="AA64" s="184">
        <v>0</v>
      </c>
      <c r="AB64" s="184">
        <v>-96.678092417766308</v>
      </c>
      <c r="AC64" s="184">
        <v>-96.678092417766308</v>
      </c>
      <c r="AD64" s="184">
        <v>0</v>
      </c>
      <c r="AE64" s="184">
        <v>0</v>
      </c>
      <c r="AF64" s="184">
        <v>375.31883529770897</v>
      </c>
      <c r="AG64" s="184">
        <v>375.31883529770897</v>
      </c>
      <c r="AH64" s="184">
        <v>0</v>
      </c>
      <c r="AI64" s="184">
        <v>0</v>
      </c>
      <c r="AJ64" s="184">
        <v>-177.59606553686814</v>
      </c>
      <c r="AK64" s="184">
        <v>-178.53535827019499</v>
      </c>
      <c r="AL64" s="184">
        <v>0</v>
      </c>
      <c r="AM64" s="184">
        <v>0.93929273332685026</v>
      </c>
      <c r="AN64" s="184">
        <v>-457.36136371476778</v>
      </c>
      <c r="AO64" s="184">
        <v>-455.54027397671348</v>
      </c>
      <c r="AP64" s="184">
        <v>0</v>
      </c>
      <c r="AQ64" s="184">
        <v>-1.821089738054305</v>
      </c>
      <c r="AR64" s="184">
        <v>-221.24417071742496</v>
      </c>
      <c r="AS64" s="184">
        <v>-221.24417071742496</v>
      </c>
      <c r="AT64" s="184">
        <v>0</v>
      </c>
      <c r="AU64" s="184">
        <v>0</v>
      </c>
      <c r="AV64" s="184">
        <v>-66.314550348005639</v>
      </c>
      <c r="AW64" s="184">
        <v>-66.314550348005639</v>
      </c>
      <c r="AX64" s="184">
        <v>0</v>
      </c>
      <c r="AY64" s="184">
        <v>0</v>
      </c>
      <c r="AZ64" s="184">
        <v>-23.838621789300355</v>
      </c>
      <c r="BA64" s="184">
        <v>-27.094600163681193</v>
      </c>
      <c r="BB64" s="184">
        <v>3.2559783743808377</v>
      </c>
      <c r="BC64" s="184">
        <v>0</v>
      </c>
      <c r="BD64" s="184">
        <v>445.38562682511122</v>
      </c>
      <c r="BE64" s="184">
        <v>445.38562682511122</v>
      </c>
      <c r="BF64" s="184">
        <v>0</v>
      </c>
      <c r="BG64" s="184">
        <v>0</v>
      </c>
      <c r="BH64" s="184">
        <v>-263.14929131247561</v>
      </c>
      <c r="BI64" s="184">
        <v>-263.14929131247561</v>
      </c>
      <c r="BJ64" s="184">
        <v>0</v>
      </c>
      <c r="BK64" s="184">
        <v>0</v>
      </c>
      <c r="BL64" s="184">
        <v>225.54664617749083</v>
      </c>
      <c r="BM64" s="184">
        <v>225.54664617749083</v>
      </c>
      <c r="BN64" s="184">
        <v>0</v>
      </c>
      <c r="BO64" s="184">
        <v>0</v>
      </c>
      <c r="BP64" s="184">
        <v>170.7197876257097</v>
      </c>
      <c r="BQ64" s="184">
        <v>159.27976152844982</v>
      </c>
      <c r="BR64" s="184">
        <v>0</v>
      </c>
      <c r="BS64" s="184">
        <v>11.440026097259874</v>
      </c>
      <c r="BT64" s="184">
        <v>149.11742932858957</v>
      </c>
      <c r="BU64" s="184">
        <v>6.6621288364203997</v>
      </c>
      <c r="BV64" s="184">
        <v>0</v>
      </c>
      <c r="BW64" s="184">
        <v>142.45530049216916</v>
      </c>
      <c r="BX64" s="184">
        <v>297.67944029025358</v>
      </c>
      <c r="BY64" s="184">
        <v>313.86051857919102</v>
      </c>
      <c r="BZ64" s="184">
        <v>0</v>
      </c>
      <c r="CA64" s="184">
        <v>-16.181078288937467</v>
      </c>
      <c r="CB64" s="184">
        <v>-60.07921344257889</v>
      </c>
      <c r="CC64" s="184">
        <v>-66.403102122096797</v>
      </c>
      <c r="CD64" s="184">
        <v>0</v>
      </c>
      <c r="CE64" s="184">
        <v>6.323888679517907</v>
      </c>
      <c r="CF64" s="184">
        <v>-264.42554369494945</v>
      </c>
      <c r="CG64" s="184">
        <v>-270.77590788524731</v>
      </c>
      <c r="CH64" s="184">
        <v>0</v>
      </c>
      <c r="CI64" s="184">
        <v>6.3503641902978698</v>
      </c>
      <c r="CJ64" s="184">
        <v>26.341682907363936</v>
      </c>
      <c r="CK64" s="184">
        <v>26.341682907363936</v>
      </c>
      <c r="CL64" s="184">
        <v>0</v>
      </c>
      <c r="CM64" s="184">
        <v>0</v>
      </c>
      <c r="CN64" s="184">
        <v>-301.14336870298564</v>
      </c>
      <c r="CO64" s="184">
        <v>-301.14336870298564</v>
      </c>
      <c r="CP64" s="184">
        <v>0</v>
      </c>
      <c r="CQ64" s="184">
        <v>0</v>
      </c>
      <c r="CR64" s="184">
        <v>-10.160941634736162</v>
      </c>
      <c r="CS64" s="184">
        <v>-210.65686368777165</v>
      </c>
      <c r="CT64" s="184">
        <v>0</v>
      </c>
      <c r="CU64" s="184">
        <v>200.49592205303549</v>
      </c>
      <c r="CV64" s="184">
        <v>221.38059187882405</v>
      </c>
      <c r="CW64" s="184">
        <v>221.38059187882405</v>
      </c>
      <c r="CX64" s="184">
        <v>0</v>
      </c>
      <c r="CY64" s="184">
        <v>0</v>
      </c>
      <c r="CZ64" s="184">
        <v>-0.3682034475289111</v>
      </c>
      <c r="DA64" s="184">
        <v>-0.3682034475289111</v>
      </c>
      <c r="DB64" s="184">
        <v>0</v>
      </c>
      <c r="DC64" s="184">
        <v>0</v>
      </c>
      <c r="DD64" s="184">
        <v>388.13981792342184</v>
      </c>
      <c r="DE64" s="184">
        <v>136.3159576858757</v>
      </c>
      <c r="DF64" s="184">
        <v>0</v>
      </c>
      <c r="DG64" s="184">
        <v>251.82386023754614</v>
      </c>
      <c r="DH64" s="184">
        <v>360.8849014590507</v>
      </c>
      <c r="DI64" s="184">
        <v>98.596088738922887</v>
      </c>
      <c r="DJ64" s="184">
        <v>0</v>
      </c>
      <c r="DK64" s="184">
        <v>262.28881272012779</v>
      </c>
      <c r="DL64" s="184">
        <v>-568.91362687308072</v>
      </c>
      <c r="DM64" s="184">
        <v>-92.988443749176767</v>
      </c>
      <c r="DN64" s="184">
        <v>0</v>
      </c>
      <c r="DO64" s="184">
        <v>-475.92518312390393</v>
      </c>
      <c r="DP64" s="184">
        <v>-1437.9677306516674</v>
      </c>
      <c r="DQ64" s="184">
        <v>393.36963102906617</v>
      </c>
      <c r="DR64" s="184">
        <v>0</v>
      </c>
      <c r="DS64" s="184">
        <v>-1831.3373616807335</v>
      </c>
      <c r="DT64" s="184">
        <v>-1353.0527893891053</v>
      </c>
      <c r="DU64" s="184">
        <v>-69.599701184859342</v>
      </c>
      <c r="DV64" s="184">
        <v>0</v>
      </c>
      <c r="DW64" s="184">
        <v>-1283.4530882042459</v>
      </c>
      <c r="DX64" s="184">
        <v>-3460.0317188944823</v>
      </c>
      <c r="DY64" s="184">
        <v>-1721.5321936968833</v>
      </c>
      <c r="DZ64" s="184">
        <v>0</v>
      </c>
      <c r="EA64" s="184">
        <v>-1738.499525197599</v>
      </c>
      <c r="EB64" s="184">
        <v>-432.1812082541428</v>
      </c>
      <c r="EC64" s="184">
        <v>-133.83933843903409</v>
      </c>
      <c r="ED64" s="184">
        <v>0</v>
      </c>
      <c r="EE64" s="184">
        <v>-298.34186981510874</v>
      </c>
      <c r="EF64" s="184">
        <v>-96.807715866025731</v>
      </c>
      <c r="EG64" s="184">
        <v>-34.36092248876345</v>
      </c>
      <c r="EH64" s="184">
        <v>0</v>
      </c>
      <c r="EI64" s="184">
        <v>-62.446793377262281</v>
      </c>
      <c r="EJ64" s="184">
        <v>205.38425801948918</v>
      </c>
      <c r="EK64" s="184">
        <v>209.97410286525442</v>
      </c>
      <c r="EL64" s="184">
        <v>0</v>
      </c>
      <c r="EM64" s="184">
        <v>-4.5898448457652341</v>
      </c>
      <c r="EN64" s="184">
        <v>-753.93011986149054</v>
      </c>
      <c r="EO64" s="184">
        <v>-387.64249181201137</v>
      </c>
      <c r="EP64" s="184">
        <v>0</v>
      </c>
      <c r="EQ64" s="184">
        <v>-366.28762804947911</v>
      </c>
      <c r="ER64" s="184">
        <v>288.32273486038531</v>
      </c>
      <c r="ES64" s="184">
        <v>104.21070059345962</v>
      </c>
      <c r="ET64" s="184">
        <v>0</v>
      </c>
      <c r="EU64" s="184">
        <v>184.11203426692569</v>
      </c>
      <c r="EV64" s="184">
        <v>269.30258427825748</v>
      </c>
      <c r="EW64" s="184">
        <v>-9.3021251669199447</v>
      </c>
      <c r="EX64" s="184">
        <v>0</v>
      </c>
      <c r="EY64" s="184">
        <v>278.60470944517743</v>
      </c>
      <c r="EZ64" s="184">
        <v>75.570795157375414</v>
      </c>
      <c r="FA64" s="184">
        <v>-261.43613859179186</v>
      </c>
      <c r="FB64" s="184">
        <v>0</v>
      </c>
      <c r="FC64" s="184">
        <v>337.00693374916727</v>
      </c>
      <c r="FD64" s="184">
        <v>1201.8039985462815</v>
      </c>
      <c r="FE64" s="184">
        <v>312.20839345550939</v>
      </c>
      <c r="FF64" s="184">
        <v>0</v>
      </c>
      <c r="FG64" s="184">
        <v>889.5956050907721</v>
      </c>
      <c r="FH64" s="184">
        <v>-144.63110928788831</v>
      </c>
      <c r="FI64" s="184">
        <v>-144.63110928788831</v>
      </c>
      <c r="FJ64" s="184">
        <v>0</v>
      </c>
      <c r="FK64" s="184">
        <v>0</v>
      </c>
      <c r="FL64" s="184">
        <v>-404.77091074603334</v>
      </c>
      <c r="FM64" s="184">
        <v>-404.77091074603334</v>
      </c>
      <c r="FN64" s="184">
        <v>0</v>
      </c>
      <c r="FO64" s="184">
        <v>0</v>
      </c>
      <c r="FP64" s="184">
        <v>7.8507861679900444</v>
      </c>
      <c r="FQ64" s="184">
        <v>7.8507861679900444</v>
      </c>
      <c r="FR64" s="184">
        <v>0</v>
      </c>
      <c r="FS64" s="184">
        <v>0</v>
      </c>
    </row>
    <row r="65" spans="1:175" s="10" customFormat="1" x14ac:dyDescent="0.25">
      <c r="A65" s="66" t="s">
        <v>82</v>
      </c>
      <c r="B65" s="87" t="s">
        <v>82</v>
      </c>
      <c r="C65" s="50" t="s">
        <v>46</v>
      </c>
      <c r="D65" s="184">
        <v>155.33101212374115</v>
      </c>
      <c r="E65" s="184">
        <v>155.33101212374115</v>
      </c>
      <c r="F65" s="184">
        <v>0</v>
      </c>
      <c r="G65" s="184">
        <v>0</v>
      </c>
      <c r="H65" s="184">
        <v>-0.45130437128945289</v>
      </c>
      <c r="I65" s="184">
        <v>-0.45130437128945289</v>
      </c>
      <c r="J65" s="184">
        <v>0</v>
      </c>
      <c r="K65" s="184">
        <v>0</v>
      </c>
      <c r="L65" s="184">
        <v>-949.42447933512801</v>
      </c>
      <c r="M65" s="184">
        <v>-949.42447933512801</v>
      </c>
      <c r="N65" s="184">
        <v>0</v>
      </c>
      <c r="O65" s="184">
        <v>0</v>
      </c>
      <c r="P65" s="184">
        <v>104.60725680750738</v>
      </c>
      <c r="Q65" s="184">
        <v>104.60725680750738</v>
      </c>
      <c r="R65" s="184">
        <v>0</v>
      </c>
      <c r="S65" s="184">
        <v>0</v>
      </c>
      <c r="T65" s="184">
        <v>-248.92202359450889</v>
      </c>
      <c r="U65" s="184">
        <v>-244.3866098018041</v>
      </c>
      <c r="V65" s="184">
        <v>0</v>
      </c>
      <c r="W65" s="184">
        <v>-4.5354137927047793</v>
      </c>
      <c r="X65" s="184">
        <v>184.35795224903504</v>
      </c>
      <c r="Y65" s="184">
        <v>184.35795224903504</v>
      </c>
      <c r="Z65" s="184">
        <v>0</v>
      </c>
      <c r="AA65" s="184">
        <v>0</v>
      </c>
      <c r="AB65" s="184">
        <v>-95.621557664803518</v>
      </c>
      <c r="AC65" s="184">
        <v>-95.621557664803518</v>
      </c>
      <c r="AD65" s="184">
        <v>0</v>
      </c>
      <c r="AE65" s="184">
        <v>0</v>
      </c>
      <c r="AF65" s="184">
        <v>370.2472406846266</v>
      </c>
      <c r="AG65" s="184">
        <v>370.2472406846266</v>
      </c>
      <c r="AH65" s="184">
        <v>0</v>
      </c>
      <c r="AI65" s="184">
        <v>0</v>
      </c>
      <c r="AJ65" s="184">
        <v>-175.6294785650864</v>
      </c>
      <c r="AK65" s="184">
        <v>-176.56877129841325</v>
      </c>
      <c r="AL65" s="184">
        <v>0</v>
      </c>
      <c r="AM65" s="184">
        <v>0.93929273332685026</v>
      </c>
      <c r="AN65" s="184">
        <v>-450.91015747436404</v>
      </c>
      <c r="AO65" s="184">
        <v>-449.08906773630974</v>
      </c>
      <c r="AP65" s="184">
        <v>0</v>
      </c>
      <c r="AQ65" s="184">
        <v>-1.821089738054305</v>
      </c>
      <c r="AR65" s="184">
        <v>-217.53580804455117</v>
      </c>
      <c r="AS65" s="184">
        <v>-217.53580804455117</v>
      </c>
      <c r="AT65" s="184">
        <v>0</v>
      </c>
      <c r="AU65" s="184">
        <v>0</v>
      </c>
      <c r="AV65" s="184">
        <v>-64.727456512278223</v>
      </c>
      <c r="AW65" s="184">
        <v>-64.727456512278223</v>
      </c>
      <c r="AX65" s="184">
        <v>0</v>
      </c>
      <c r="AY65" s="184">
        <v>0</v>
      </c>
      <c r="AZ65" s="184">
        <v>-22.516920964188046</v>
      </c>
      <c r="BA65" s="184">
        <v>-25.772899338568884</v>
      </c>
      <c r="BB65" s="184">
        <v>3.2559783743808377</v>
      </c>
      <c r="BC65" s="184">
        <v>0</v>
      </c>
      <c r="BD65" s="184">
        <v>439.61620173893249</v>
      </c>
      <c r="BE65" s="184">
        <v>439.61620173893249</v>
      </c>
      <c r="BF65" s="184">
        <v>0</v>
      </c>
      <c r="BG65" s="184">
        <v>0</v>
      </c>
      <c r="BH65" s="184">
        <v>-262.78176121617025</v>
      </c>
      <c r="BI65" s="184">
        <v>-262.78176121617025</v>
      </c>
      <c r="BJ65" s="184">
        <v>0</v>
      </c>
      <c r="BK65" s="184">
        <v>0</v>
      </c>
      <c r="BL65" s="184">
        <v>222.74167944563169</v>
      </c>
      <c r="BM65" s="184">
        <v>222.74167944563169</v>
      </c>
      <c r="BN65" s="184">
        <v>0</v>
      </c>
      <c r="BO65" s="184">
        <v>0</v>
      </c>
      <c r="BP65" s="184">
        <v>168.16922856514771</v>
      </c>
      <c r="BQ65" s="184">
        <v>156.72920246788783</v>
      </c>
      <c r="BR65" s="184">
        <v>0</v>
      </c>
      <c r="BS65" s="184">
        <v>11.440026097259874</v>
      </c>
      <c r="BT65" s="184">
        <v>148.96260580821848</v>
      </c>
      <c r="BU65" s="184">
        <v>6.5073053160493259</v>
      </c>
      <c r="BV65" s="184">
        <v>0</v>
      </c>
      <c r="BW65" s="184">
        <v>142.45530049216916</v>
      </c>
      <c r="BX65" s="184">
        <v>292.86790312915025</v>
      </c>
      <c r="BY65" s="184">
        <v>309.04898141808769</v>
      </c>
      <c r="BZ65" s="184">
        <v>0</v>
      </c>
      <c r="CA65" s="184">
        <v>-16.181078288937467</v>
      </c>
      <c r="CB65" s="184">
        <v>-58.603527187346643</v>
      </c>
      <c r="CC65" s="184">
        <v>-64.92741586686455</v>
      </c>
      <c r="CD65" s="184">
        <v>0</v>
      </c>
      <c r="CE65" s="184">
        <v>6.323888679517907</v>
      </c>
      <c r="CF65" s="184">
        <v>-260.22792663900884</v>
      </c>
      <c r="CG65" s="184">
        <v>-266.5782908293067</v>
      </c>
      <c r="CH65" s="184">
        <v>0</v>
      </c>
      <c r="CI65" s="184">
        <v>6.3503641902978698</v>
      </c>
      <c r="CJ65" s="184">
        <v>25.661742329478461</v>
      </c>
      <c r="CK65" s="184">
        <v>25.661742329478461</v>
      </c>
      <c r="CL65" s="184">
        <v>0</v>
      </c>
      <c r="CM65" s="184">
        <v>0</v>
      </c>
      <c r="CN65" s="184">
        <v>-296.15184497621095</v>
      </c>
      <c r="CO65" s="184">
        <v>-296.15184497621095</v>
      </c>
      <c r="CP65" s="184">
        <v>0</v>
      </c>
      <c r="CQ65" s="184">
        <v>0</v>
      </c>
      <c r="CR65" s="184">
        <v>-7.2416592215927835</v>
      </c>
      <c r="CS65" s="184">
        <v>-207.73758127462827</v>
      </c>
      <c r="CT65" s="184">
        <v>0</v>
      </c>
      <c r="CU65" s="184">
        <v>200.49592205303549</v>
      </c>
      <c r="CV65" s="184">
        <v>218.94087974593464</v>
      </c>
      <c r="CW65" s="184">
        <v>218.94087974593464</v>
      </c>
      <c r="CX65" s="184">
        <v>0</v>
      </c>
      <c r="CY65" s="184">
        <v>0</v>
      </c>
      <c r="CZ65" s="184">
        <v>-0.14350296063958012</v>
      </c>
      <c r="DA65" s="184">
        <v>-0.14350296063958012</v>
      </c>
      <c r="DB65" s="184">
        <v>0</v>
      </c>
      <c r="DC65" s="184">
        <v>0</v>
      </c>
      <c r="DD65" s="184">
        <v>386.2460480867619</v>
      </c>
      <c r="DE65" s="184">
        <v>134.42218784921576</v>
      </c>
      <c r="DF65" s="184">
        <v>0</v>
      </c>
      <c r="DG65" s="184">
        <v>251.82386023754614</v>
      </c>
      <c r="DH65" s="184">
        <v>359.87940174617233</v>
      </c>
      <c r="DI65" s="184">
        <v>97.59058902604454</v>
      </c>
      <c r="DJ65" s="184">
        <v>0</v>
      </c>
      <c r="DK65" s="184">
        <v>262.28881272012779</v>
      </c>
      <c r="DL65" s="184">
        <v>-568.82905680616705</v>
      </c>
      <c r="DM65" s="184">
        <v>-92.903873682263111</v>
      </c>
      <c r="DN65" s="184">
        <v>0</v>
      </c>
      <c r="DO65" s="184">
        <v>-475.92518312390393</v>
      </c>
      <c r="DP65" s="184">
        <v>-1440.6610683356448</v>
      </c>
      <c r="DQ65" s="184">
        <v>390.67629334508865</v>
      </c>
      <c r="DR65" s="184">
        <v>0</v>
      </c>
      <c r="DS65" s="184">
        <v>-1831.3373616807335</v>
      </c>
      <c r="DT65" s="184">
        <v>-1352.9797459566396</v>
      </c>
      <c r="DU65" s="184">
        <v>-69.526657752393703</v>
      </c>
      <c r="DV65" s="184">
        <v>0</v>
      </c>
      <c r="DW65" s="184">
        <v>-1283.4530882042459</v>
      </c>
      <c r="DX65" s="184">
        <v>-3459.5604536787728</v>
      </c>
      <c r="DY65" s="184">
        <v>-1721.0609284811737</v>
      </c>
      <c r="DZ65" s="184">
        <v>0</v>
      </c>
      <c r="EA65" s="184">
        <v>-1738.499525197599</v>
      </c>
      <c r="EB65" s="184">
        <v>-431.97452438711048</v>
      </c>
      <c r="EC65" s="184">
        <v>-133.63265457200174</v>
      </c>
      <c r="ED65" s="184">
        <v>0</v>
      </c>
      <c r="EE65" s="184">
        <v>-298.34186981510874</v>
      </c>
      <c r="EF65" s="184">
        <v>-96.576506922029438</v>
      </c>
      <c r="EG65" s="184">
        <v>-34.129713544767156</v>
      </c>
      <c r="EH65" s="184">
        <v>0</v>
      </c>
      <c r="EI65" s="184">
        <v>-62.446793377262281</v>
      </c>
      <c r="EJ65" s="184">
        <v>204.46143602529582</v>
      </c>
      <c r="EK65" s="184">
        <v>209.05128087106107</v>
      </c>
      <c r="EL65" s="184">
        <v>0</v>
      </c>
      <c r="EM65" s="184">
        <v>-4.5898448457652341</v>
      </c>
      <c r="EN65" s="184">
        <v>-752.38736301057293</v>
      </c>
      <c r="EO65" s="184">
        <v>-386.09973496109382</v>
      </c>
      <c r="EP65" s="184">
        <v>0</v>
      </c>
      <c r="EQ65" s="184">
        <v>-366.28762804947911</v>
      </c>
      <c r="ER65" s="184">
        <v>288.00086493926142</v>
      </c>
      <c r="ES65" s="184">
        <v>103.88883067233573</v>
      </c>
      <c r="ET65" s="184">
        <v>0</v>
      </c>
      <c r="EU65" s="184">
        <v>184.11203426692569</v>
      </c>
      <c r="EV65" s="184">
        <v>269.81318466859466</v>
      </c>
      <c r="EW65" s="184">
        <v>-8.7915247765827758</v>
      </c>
      <c r="EX65" s="184">
        <v>0</v>
      </c>
      <c r="EY65" s="184">
        <v>278.60470944517743</v>
      </c>
      <c r="EZ65" s="184">
        <v>58.670426205995568</v>
      </c>
      <c r="FA65" s="184">
        <v>-260.11991652970323</v>
      </c>
      <c r="FB65" s="184">
        <v>0</v>
      </c>
      <c r="FC65" s="184">
        <v>318.7903427356988</v>
      </c>
      <c r="FD65" s="184">
        <v>161.62635152632203</v>
      </c>
      <c r="FE65" s="184">
        <v>302.08881548802287</v>
      </c>
      <c r="FF65" s="184">
        <v>0</v>
      </c>
      <c r="FG65" s="184">
        <v>-140.46246396170085</v>
      </c>
      <c r="FH65" s="184">
        <v>-127.1644477426604</v>
      </c>
      <c r="FI65" s="184">
        <v>-127.1644477426604</v>
      </c>
      <c r="FJ65" s="184">
        <v>0</v>
      </c>
      <c r="FK65" s="184">
        <v>0</v>
      </c>
      <c r="FL65" s="184">
        <v>-354.43962745744125</v>
      </c>
      <c r="FM65" s="184">
        <v>-354.43962745744125</v>
      </c>
      <c r="FN65" s="184">
        <v>0</v>
      </c>
      <c r="FO65" s="184">
        <v>0</v>
      </c>
      <c r="FP65" s="184">
        <v>6.9626683161202436</v>
      </c>
      <c r="FQ65" s="184">
        <v>6.9626683161202436</v>
      </c>
      <c r="FR65" s="184">
        <v>0</v>
      </c>
      <c r="FS65" s="184">
        <v>0</v>
      </c>
    </row>
    <row r="66" spans="1:175" s="10" customFormat="1" x14ac:dyDescent="0.25">
      <c r="A66" s="66" t="s">
        <v>83</v>
      </c>
      <c r="B66" s="87" t="s">
        <v>83</v>
      </c>
      <c r="C66" s="47" t="s">
        <v>23</v>
      </c>
      <c r="D66" s="184">
        <v>4.511143932791402</v>
      </c>
      <c r="E66" s="184">
        <v>4.511143932791402</v>
      </c>
      <c r="F66" s="184">
        <v>0</v>
      </c>
      <c r="G66" s="184">
        <v>0</v>
      </c>
      <c r="H66" s="184">
        <v>-0.38874786246462278</v>
      </c>
      <c r="I66" s="184">
        <v>-0.38874786246462278</v>
      </c>
      <c r="J66" s="184">
        <v>0</v>
      </c>
      <c r="K66" s="184">
        <v>0</v>
      </c>
      <c r="L66" s="184">
        <v>-1.8793911235842167</v>
      </c>
      <c r="M66" s="184">
        <v>-1.8793911235842167</v>
      </c>
      <c r="N66" s="184">
        <v>0</v>
      </c>
      <c r="O66" s="184">
        <v>0</v>
      </c>
      <c r="P66" s="184">
        <v>0.32554181624858813</v>
      </c>
      <c r="Q66" s="184">
        <v>0.32554181624858813</v>
      </c>
      <c r="R66" s="184">
        <v>0</v>
      </c>
      <c r="S66" s="184">
        <v>0</v>
      </c>
      <c r="T66" s="184">
        <v>-1.6345051406394191</v>
      </c>
      <c r="U66" s="184">
        <v>-1.6345051406394191</v>
      </c>
      <c r="V66" s="184">
        <v>0</v>
      </c>
      <c r="W66" s="184">
        <v>0</v>
      </c>
      <c r="X66" s="184">
        <v>1.8316399270415014</v>
      </c>
      <c r="Y66" s="184">
        <v>1.8316399270415014</v>
      </c>
      <c r="Z66" s="184">
        <v>0</v>
      </c>
      <c r="AA66" s="184">
        <v>0</v>
      </c>
      <c r="AB66" s="184">
        <v>-1.05653475296279</v>
      </c>
      <c r="AC66" s="184">
        <v>-1.05653475296279</v>
      </c>
      <c r="AD66" s="184">
        <v>0</v>
      </c>
      <c r="AE66" s="184">
        <v>0</v>
      </c>
      <c r="AF66" s="184">
        <v>5.0715946130823717</v>
      </c>
      <c r="AG66" s="184">
        <v>5.0715946130823717</v>
      </c>
      <c r="AH66" s="184">
        <v>0</v>
      </c>
      <c r="AI66" s="184">
        <v>0</v>
      </c>
      <c r="AJ66" s="184">
        <v>-1.9665869717817301</v>
      </c>
      <c r="AK66" s="184">
        <v>-1.9665869717817301</v>
      </c>
      <c r="AL66" s="184">
        <v>0</v>
      </c>
      <c r="AM66" s="184">
        <v>0</v>
      </c>
      <c r="AN66" s="184">
        <v>-6.4512062404037476</v>
      </c>
      <c r="AO66" s="184">
        <v>-6.4512062404037476</v>
      </c>
      <c r="AP66" s="184">
        <v>0</v>
      </c>
      <c r="AQ66" s="184">
        <v>0</v>
      </c>
      <c r="AR66" s="184">
        <v>-3.708362672873796</v>
      </c>
      <c r="AS66" s="184">
        <v>-3.708362672873796</v>
      </c>
      <c r="AT66" s="184">
        <v>0</v>
      </c>
      <c r="AU66" s="184">
        <v>0</v>
      </c>
      <c r="AV66" s="184">
        <v>-1.5870938357274156</v>
      </c>
      <c r="AW66" s="184">
        <v>-1.5870938357274156</v>
      </c>
      <c r="AX66" s="184">
        <v>0</v>
      </c>
      <c r="AY66" s="184">
        <v>0</v>
      </c>
      <c r="AZ66" s="184">
        <v>-1.321700825112309</v>
      </c>
      <c r="BA66" s="184">
        <v>-1.321700825112309</v>
      </c>
      <c r="BB66" s="184">
        <v>0</v>
      </c>
      <c r="BC66" s="184">
        <v>0</v>
      </c>
      <c r="BD66" s="184">
        <v>5.7694250861787104</v>
      </c>
      <c r="BE66" s="184">
        <v>5.7694250861787104</v>
      </c>
      <c r="BF66" s="184">
        <v>0</v>
      </c>
      <c r="BG66" s="184">
        <v>0</v>
      </c>
      <c r="BH66" s="184">
        <v>-0.36753009630533739</v>
      </c>
      <c r="BI66" s="184">
        <v>-0.36753009630533739</v>
      </c>
      <c r="BJ66" s="184">
        <v>0</v>
      </c>
      <c r="BK66" s="184">
        <v>0</v>
      </c>
      <c r="BL66" s="184">
        <v>2.8049667318591389</v>
      </c>
      <c r="BM66" s="184">
        <v>2.8049667318591389</v>
      </c>
      <c r="BN66" s="184">
        <v>0</v>
      </c>
      <c r="BO66" s="184">
        <v>0</v>
      </c>
      <c r="BP66" s="184">
        <v>2.5505590605619948</v>
      </c>
      <c r="BQ66" s="184">
        <v>2.5505590605619948</v>
      </c>
      <c r="BR66" s="184">
        <v>0</v>
      </c>
      <c r="BS66" s="184">
        <v>0</v>
      </c>
      <c r="BT66" s="184">
        <v>0.1548235203710735</v>
      </c>
      <c r="BU66" s="184">
        <v>0.1548235203710735</v>
      </c>
      <c r="BV66" s="184">
        <v>0</v>
      </c>
      <c r="BW66" s="184">
        <v>0</v>
      </c>
      <c r="BX66" s="184">
        <v>4.8115371611033133</v>
      </c>
      <c r="BY66" s="184">
        <v>4.8115371611033133</v>
      </c>
      <c r="BZ66" s="184">
        <v>0</v>
      </c>
      <c r="CA66" s="184">
        <v>0</v>
      </c>
      <c r="CB66" s="184">
        <v>-1.4756862552322474</v>
      </c>
      <c r="CC66" s="184">
        <v>-1.4756862552322474</v>
      </c>
      <c r="CD66" s="184">
        <v>0</v>
      </c>
      <c r="CE66" s="184">
        <v>0</v>
      </c>
      <c r="CF66" s="184">
        <v>-4.1976170559405936</v>
      </c>
      <c r="CG66" s="184">
        <v>-4.1976170559405936</v>
      </c>
      <c r="CH66" s="184">
        <v>0</v>
      </c>
      <c r="CI66" s="184">
        <v>0</v>
      </c>
      <c r="CJ66" s="184">
        <v>0.6799405778854748</v>
      </c>
      <c r="CK66" s="184">
        <v>0.6799405778854748</v>
      </c>
      <c r="CL66" s="184">
        <v>0</v>
      </c>
      <c r="CM66" s="184">
        <v>0</v>
      </c>
      <c r="CN66" s="184">
        <v>-4.9915237267746644</v>
      </c>
      <c r="CO66" s="184">
        <v>-4.9915237267746644</v>
      </c>
      <c r="CP66" s="184">
        <v>0</v>
      </c>
      <c r="CQ66" s="184">
        <v>0</v>
      </c>
      <c r="CR66" s="184">
        <v>-2.9192824131433817</v>
      </c>
      <c r="CS66" s="184">
        <v>-2.9192824131433817</v>
      </c>
      <c r="CT66" s="184">
        <v>0</v>
      </c>
      <c r="CU66" s="184">
        <v>0</v>
      </c>
      <c r="CV66" s="184">
        <v>2.4397121328894213</v>
      </c>
      <c r="CW66" s="184">
        <v>2.4397121328894213</v>
      </c>
      <c r="CX66" s="184">
        <v>0</v>
      </c>
      <c r="CY66" s="184">
        <v>0</v>
      </c>
      <c r="CZ66" s="184">
        <v>-0.22470048688933097</v>
      </c>
      <c r="DA66" s="184">
        <v>-0.22470048688933097</v>
      </c>
      <c r="DB66" s="184">
        <v>0</v>
      </c>
      <c r="DC66" s="184">
        <v>0</v>
      </c>
      <c r="DD66" s="184">
        <v>1.8937698366599349</v>
      </c>
      <c r="DE66" s="184">
        <v>1.8937698366599349</v>
      </c>
      <c r="DF66" s="184">
        <v>0</v>
      </c>
      <c r="DG66" s="184">
        <v>0</v>
      </c>
      <c r="DH66" s="184">
        <v>1.0054997128783425</v>
      </c>
      <c r="DI66" s="184">
        <v>1.0054997128783425</v>
      </c>
      <c r="DJ66" s="184">
        <v>0</v>
      </c>
      <c r="DK66" s="184">
        <v>0</v>
      </c>
      <c r="DL66" s="184">
        <v>-8.4570066913655317E-2</v>
      </c>
      <c r="DM66" s="184">
        <v>-8.4570066913655317E-2</v>
      </c>
      <c r="DN66" s="184">
        <v>0</v>
      </c>
      <c r="DO66" s="184">
        <v>0</v>
      </c>
      <c r="DP66" s="184">
        <v>2.6933376839775178</v>
      </c>
      <c r="DQ66" s="184">
        <v>2.6933376839775178</v>
      </c>
      <c r="DR66" s="184">
        <v>0</v>
      </c>
      <c r="DS66" s="184">
        <v>0</v>
      </c>
      <c r="DT66" s="184">
        <v>-7.304343246563938E-2</v>
      </c>
      <c r="DU66" s="184">
        <v>-7.304343246563938E-2</v>
      </c>
      <c r="DV66" s="184">
        <v>0</v>
      </c>
      <c r="DW66" s="184">
        <v>0</v>
      </c>
      <c r="DX66" s="184">
        <v>-0.47126521570959667</v>
      </c>
      <c r="DY66" s="184">
        <v>-0.47126521570959667</v>
      </c>
      <c r="DZ66" s="184">
        <v>0</v>
      </c>
      <c r="EA66" s="184">
        <v>0</v>
      </c>
      <c r="EB66" s="184">
        <v>-0.2066838670323502</v>
      </c>
      <c r="EC66" s="184">
        <v>-0.2066838670323502</v>
      </c>
      <c r="ED66" s="184">
        <v>0</v>
      </c>
      <c r="EE66" s="184">
        <v>0</v>
      </c>
      <c r="EF66" s="184">
        <v>-0.23120894399629321</v>
      </c>
      <c r="EG66" s="184">
        <v>-0.23120894399629321</v>
      </c>
      <c r="EH66" s="184">
        <v>0</v>
      </c>
      <c r="EI66" s="184">
        <v>0</v>
      </c>
      <c r="EJ66" s="184">
        <v>0.92282199419336775</v>
      </c>
      <c r="EK66" s="184">
        <v>0.92282199419336775</v>
      </c>
      <c r="EL66" s="184">
        <v>0</v>
      </c>
      <c r="EM66" s="184">
        <v>0</v>
      </c>
      <c r="EN66" s="184">
        <v>-1.5427568509175726</v>
      </c>
      <c r="EO66" s="184">
        <v>-1.5427568509175726</v>
      </c>
      <c r="EP66" s="184">
        <v>0</v>
      </c>
      <c r="EQ66" s="184">
        <v>0</v>
      </c>
      <c r="ER66" s="184">
        <v>0.32186992112389667</v>
      </c>
      <c r="ES66" s="184">
        <v>0.32186992112389667</v>
      </c>
      <c r="ET66" s="184">
        <v>0</v>
      </c>
      <c r="EU66" s="184">
        <v>0</v>
      </c>
      <c r="EV66" s="184">
        <v>-0.51060039033716897</v>
      </c>
      <c r="EW66" s="184">
        <v>-0.51060039033716897</v>
      </c>
      <c r="EX66" s="184">
        <v>0</v>
      </c>
      <c r="EY66" s="184">
        <v>0</v>
      </c>
      <c r="EZ66" s="184">
        <v>16.900368951379875</v>
      </c>
      <c r="FA66" s="184">
        <v>-1.3162220620886274</v>
      </c>
      <c r="FB66" s="184">
        <v>0</v>
      </c>
      <c r="FC66" s="184">
        <v>18.216591013468502</v>
      </c>
      <c r="FD66" s="184">
        <v>1040.1776470199595</v>
      </c>
      <c r="FE66" s="184">
        <v>10.119577967486521</v>
      </c>
      <c r="FF66" s="184">
        <v>0</v>
      </c>
      <c r="FG66" s="184">
        <v>1030.058069052473</v>
      </c>
      <c r="FH66" s="184">
        <v>-17.466661545227922</v>
      </c>
      <c r="FI66" s="184">
        <v>-17.466661545227922</v>
      </c>
      <c r="FJ66" s="184">
        <v>0</v>
      </c>
      <c r="FK66" s="184">
        <v>0</v>
      </c>
      <c r="FL66" s="184">
        <v>-50.331283288592118</v>
      </c>
      <c r="FM66" s="184">
        <v>-50.331283288592118</v>
      </c>
      <c r="FN66" s="184">
        <v>0</v>
      </c>
      <c r="FO66" s="184">
        <v>0</v>
      </c>
      <c r="FP66" s="184">
        <v>0.88811785186980075</v>
      </c>
      <c r="FQ66" s="184">
        <v>0.88811785186980075</v>
      </c>
      <c r="FR66" s="184">
        <v>0</v>
      </c>
      <c r="FS66" s="184">
        <v>0</v>
      </c>
    </row>
    <row r="67" spans="1:175" s="10" customFormat="1" x14ac:dyDescent="0.25">
      <c r="A67" s="66"/>
      <c r="B67" s="87"/>
      <c r="C67" s="179" t="s">
        <v>241</v>
      </c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4"/>
      <c r="CF67" s="184">
        <v>0.11846322330543302</v>
      </c>
      <c r="CG67" s="184">
        <v>0.11846322330543302</v>
      </c>
      <c r="CH67" s="184">
        <v>0</v>
      </c>
      <c r="CI67" s="184">
        <v>0</v>
      </c>
      <c r="CJ67" s="184">
        <v>-0.1812486862720597</v>
      </c>
      <c r="CK67" s="184">
        <v>-0.1812486862720597</v>
      </c>
      <c r="CL67" s="184">
        <v>0</v>
      </c>
      <c r="CM67" s="184">
        <v>0</v>
      </c>
      <c r="CN67" s="184">
        <v>-0.44485316028078081</v>
      </c>
      <c r="CO67" s="184">
        <v>-0.44485316028078081</v>
      </c>
      <c r="CP67" s="184">
        <v>0</v>
      </c>
      <c r="CQ67" s="184">
        <v>0</v>
      </c>
      <c r="CR67" s="184">
        <v>-2.1108399596509937</v>
      </c>
      <c r="CS67" s="184">
        <v>-0.4330498169477679</v>
      </c>
      <c r="CT67" s="184">
        <v>0</v>
      </c>
      <c r="CU67" s="184">
        <v>-1.6777901427032258</v>
      </c>
      <c r="CV67" s="184">
        <v>0.38250080709399903</v>
      </c>
      <c r="CW67" s="184">
        <v>0.38250080709399903</v>
      </c>
      <c r="CX67" s="184">
        <v>0</v>
      </c>
      <c r="CY67" s="184">
        <v>0</v>
      </c>
      <c r="CZ67" s="184">
        <v>1.5743833900914308</v>
      </c>
      <c r="DA67" s="184">
        <v>-8.6068634816960587E-2</v>
      </c>
      <c r="DB67" s="184">
        <v>0</v>
      </c>
      <c r="DC67" s="184">
        <v>1.6604520249083914</v>
      </c>
      <c r="DD67" s="184">
        <v>0.19789738511859389</v>
      </c>
      <c r="DE67" s="184">
        <v>0.19789738511859389</v>
      </c>
      <c r="DF67" s="184">
        <v>0</v>
      </c>
      <c r="DG67" s="184">
        <v>0</v>
      </c>
      <c r="DH67" s="184">
        <v>0.29194044192407076</v>
      </c>
      <c r="DI67" s="184">
        <v>0.29194044192407076</v>
      </c>
      <c r="DJ67" s="184">
        <v>0</v>
      </c>
      <c r="DK67" s="184">
        <v>0</v>
      </c>
      <c r="DL67" s="184">
        <v>0.18770025214088104</v>
      </c>
      <c r="DM67" s="184">
        <v>0.18770025214088104</v>
      </c>
      <c r="DN67" s="184">
        <v>0</v>
      </c>
      <c r="DO67" s="184">
        <v>0</v>
      </c>
      <c r="DP67" s="184">
        <v>8.2370804762041558</v>
      </c>
      <c r="DQ67" s="184">
        <v>0.73544253716555597</v>
      </c>
      <c r="DR67" s="184">
        <v>0</v>
      </c>
      <c r="DS67" s="184">
        <v>7.5016379390385985</v>
      </c>
      <c r="DT67" s="184">
        <v>1.5561162509195157</v>
      </c>
      <c r="DU67" s="184">
        <v>1.5561162509195157</v>
      </c>
      <c r="DV67" s="184">
        <v>0</v>
      </c>
      <c r="DW67" s="184">
        <v>0</v>
      </c>
      <c r="DX67" s="184">
        <v>-1.7899109230237897</v>
      </c>
      <c r="DY67" s="184">
        <v>-1.7899109230237897</v>
      </c>
      <c r="DZ67" s="184">
        <v>0</v>
      </c>
      <c r="EA67" s="184">
        <v>0</v>
      </c>
      <c r="EB67" s="184">
        <v>-0.39185425533605667</v>
      </c>
      <c r="EC67" s="184">
        <v>-0.39185425533605667</v>
      </c>
      <c r="ED67" s="184">
        <v>0</v>
      </c>
      <c r="EE67" s="184">
        <v>0</v>
      </c>
      <c r="EF67" s="184">
        <v>-6.5002484819645048</v>
      </c>
      <c r="EG67" s="184">
        <v>-7.1902104893387886E-2</v>
      </c>
      <c r="EH67" s="184">
        <v>0</v>
      </c>
      <c r="EI67" s="184">
        <v>-6.4283463770711169</v>
      </c>
      <c r="EJ67" s="184">
        <v>-0.50266452308348697</v>
      </c>
      <c r="EK67" s="184">
        <v>0.41530444606955985</v>
      </c>
      <c r="EL67" s="184">
        <v>0</v>
      </c>
      <c r="EM67" s="184">
        <v>-0.91796896915304682</v>
      </c>
      <c r="EN67" s="184">
        <v>-0.58329129347650266</v>
      </c>
      <c r="EO67" s="184">
        <v>-0.58329129347650266</v>
      </c>
      <c r="EP67" s="184">
        <v>0</v>
      </c>
      <c r="EQ67" s="184">
        <v>0</v>
      </c>
      <c r="ER67" s="184">
        <v>0.31038150089816341</v>
      </c>
      <c r="ES67" s="184">
        <v>0.31038150089816341</v>
      </c>
      <c r="ET67" s="184">
        <v>0</v>
      </c>
      <c r="EU67" s="184">
        <v>0</v>
      </c>
      <c r="EV67" s="184">
        <v>0.11116669718896333</v>
      </c>
      <c r="EW67" s="184">
        <v>0.11116669718896333</v>
      </c>
      <c r="EX67" s="184">
        <v>0</v>
      </c>
      <c r="EY67" s="184">
        <v>0</v>
      </c>
      <c r="EZ67" s="184">
        <v>-6.7411310757136063</v>
      </c>
      <c r="FA67" s="184">
        <v>-0.36532422099962947</v>
      </c>
      <c r="FB67" s="184">
        <v>0</v>
      </c>
      <c r="FC67" s="184">
        <v>-6.3758068547139768</v>
      </c>
      <c r="FD67" s="184">
        <v>0.30606354052284068</v>
      </c>
      <c r="FE67" s="184">
        <v>0.30606354052284068</v>
      </c>
      <c r="FF67" s="184">
        <v>0</v>
      </c>
      <c r="FG67" s="184">
        <v>0</v>
      </c>
      <c r="FH67" s="184">
        <v>-0.15035995946464364</v>
      </c>
      <c r="FI67" s="184">
        <v>-0.15035995946464364</v>
      </c>
      <c r="FJ67" s="184">
        <v>0</v>
      </c>
      <c r="FK67" s="184">
        <v>0</v>
      </c>
      <c r="FL67" s="184">
        <v>-0.36674792507244458</v>
      </c>
      <c r="FM67" s="184">
        <v>-0.36674792507244458</v>
      </c>
      <c r="FN67" s="184">
        <v>0</v>
      </c>
      <c r="FO67" s="184">
        <v>0</v>
      </c>
      <c r="FP67" s="184">
        <v>-3.2816653315963507E-3</v>
      </c>
      <c r="FQ67" s="184">
        <v>-3.2816653315963507E-3</v>
      </c>
      <c r="FR67" s="184">
        <v>0</v>
      </c>
      <c r="FS67" s="184">
        <v>0</v>
      </c>
    </row>
    <row r="68" spans="1:175" s="10" customFormat="1" x14ac:dyDescent="0.25">
      <c r="A68" s="66"/>
      <c r="B68" s="87"/>
      <c r="C68" s="179" t="s">
        <v>242</v>
      </c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184"/>
      <c r="BN68" s="184"/>
      <c r="BO68" s="184"/>
      <c r="BP68" s="184"/>
      <c r="BQ68" s="184"/>
      <c r="BR68" s="184"/>
      <c r="BS68" s="184"/>
      <c r="BT68" s="184"/>
      <c r="BU68" s="184"/>
      <c r="BV68" s="184"/>
      <c r="BW68" s="184"/>
      <c r="BX68" s="184"/>
      <c r="BY68" s="184"/>
      <c r="BZ68" s="184"/>
      <c r="CA68" s="184"/>
      <c r="CB68" s="184"/>
      <c r="CC68" s="184"/>
      <c r="CD68" s="184"/>
      <c r="CE68" s="184"/>
      <c r="CF68" s="184">
        <v>0.11846322330543302</v>
      </c>
      <c r="CG68" s="184">
        <v>0.11846322330543302</v>
      </c>
      <c r="CH68" s="184">
        <v>0</v>
      </c>
      <c r="CI68" s="184">
        <v>0</v>
      </c>
      <c r="CJ68" s="184">
        <v>-0.1812486862720597</v>
      </c>
      <c r="CK68" s="184">
        <v>-0.1812486862720597</v>
      </c>
      <c r="CL68" s="184">
        <v>0</v>
      </c>
      <c r="CM68" s="184">
        <v>0</v>
      </c>
      <c r="CN68" s="184">
        <v>-0.44485316028078081</v>
      </c>
      <c r="CO68" s="184">
        <v>-0.44485316028078081</v>
      </c>
      <c r="CP68" s="184">
        <v>0</v>
      </c>
      <c r="CQ68" s="184">
        <v>0</v>
      </c>
      <c r="CR68" s="184">
        <v>-2.1108399596509937</v>
      </c>
      <c r="CS68" s="184">
        <v>-0.4330498169477679</v>
      </c>
      <c r="CT68" s="184">
        <v>0</v>
      </c>
      <c r="CU68" s="184">
        <v>-1.6777901427032258</v>
      </c>
      <c r="CV68" s="184">
        <v>0.38250080709399903</v>
      </c>
      <c r="CW68" s="184">
        <v>0.38250080709399903</v>
      </c>
      <c r="CX68" s="184">
        <v>0</v>
      </c>
      <c r="CY68" s="184">
        <v>0</v>
      </c>
      <c r="CZ68" s="184">
        <v>-0.10826587403626498</v>
      </c>
      <c r="DA68" s="184">
        <v>-0.10826587403626498</v>
      </c>
      <c r="DB68" s="184">
        <v>0</v>
      </c>
      <c r="DC68" s="184">
        <v>0</v>
      </c>
      <c r="DD68" s="184">
        <v>0.16491448759882843</v>
      </c>
      <c r="DE68" s="184">
        <v>0.16491448759882843</v>
      </c>
      <c r="DF68" s="184">
        <v>0</v>
      </c>
      <c r="DG68" s="184">
        <v>0</v>
      </c>
      <c r="DH68" s="184">
        <v>0.24328370160339219</v>
      </c>
      <c r="DI68" s="184">
        <v>0.24328370160339219</v>
      </c>
      <c r="DJ68" s="184">
        <v>0</v>
      </c>
      <c r="DK68" s="184">
        <v>0</v>
      </c>
      <c r="DL68" s="184">
        <v>0.15641687678406768</v>
      </c>
      <c r="DM68" s="184">
        <v>0.15641687678406768</v>
      </c>
      <c r="DN68" s="184">
        <v>0</v>
      </c>
      <c r="DO68" s="184">
        <v>0</v>
      </c>
      <c r="DP68" s="184">
        <v>3.3789728044752518</v>
      </c>
      <c r="DQ68" s="184">
        <v>0.56585857733577738</v>
      </c>
      <c r="DR68" s="184">
        <v>0</v>
      </c>
      <c r="DS68" s="184">
        <v>2.8131142271394745</v>
      </c>
      <c r="DT68" s="184">
        <v>1.0114755630976848</v>
      </c>
      <c r="DU68" s="184">
        <v>1.0114755630976848</v>
      </c>
      <c r="DV68" s="184">
        <v>0</v>
      </c>
      <c r="DW68" s="184">
        <v>0</v>
      </c>
      <c r="DX68" s="184">
        <v>-1.1634420999654633</v>
      </c>
      <c r="DY68" s="184">
        <v>-1.1634420999654633</v>
      </c>
      <c r="DZ68" s="184">
        <v>0</v>
      </c>
      <c r="EA68" s="184">
        <v>0</v>
      </c>
      <c r="EB68" s="184">
        <v>-0.25470526596843612</v>
      </c>
      <c r="EC68" s="184">
        <v>-0.25470526596843612</v>
      </c>
      <c r="ED68" s="184">
        <v>0</v>
      </c>
      <c r="EE68" s="184">
        <v>0</v>
      </c>
      <c r="EF68" s="184">
        <v>-6.5545657514764599E-2</v>
      </c>
      <c r="EG68" s="184">
        <v>-6.5545657514764599E-2</v>
      </c>
      <c r="EH68" s="184">
        <v>0</v>
      </c>
      <c r="EI68" s="184">
        <v>0</v>
      </c>
      <c r="EJ68" s="184">
        <v>-0.50266452308348697</v>
      </c>
      <c r="EK68" s="184">
        <v>0.41530444606955985</v>
      </c>
      <c r="EL68" s="184">
        <v>0</v>
      </c>
      <c r="EM68" s="184">
        <v>-0.91796896915304682</v>
      </c>
      <c r="EN68" s="184">
        <v>-0.58329129347650266</v>
      </c>
      <c r="EO68" s="184">
        <v>-0.58329129347650266</v>
      </c>
      <c r="EP68" s="184">
        <v>0</v>
      </c>
      <c r="EQ68" s="184">
        <v>0</v>
      </c>
      <c r="ER68" s="184">
        <v>0.31038150089816341</v>
      </c>
      <c r="ES68" s="184">
        <v>0.31038150089816341</v>
      </c>
      <c r="ET68" s="184">
        <v>0</v>
      </c>
      <c r="EU68" s="184">
        <v>0</v>
      </c>
      <c r="EV68" s="184">
        <v>0.11116669718896333</v>
      </c>
      <c r="EW68" s="184">
        <v>0.11116669718896333</v>
      </c>
      <c r="EX68" s="184">
        <v>0</v>
      </c>
      <c r="EY68" s="184">
        <v>0</v>
      </c>
      <c r="EZ68" s="184">
        <v>-6.7411310757136063</v>
      </c>
      <c r="FA68" s="184">
        <v>-0.36532422099962947</v>
      </c>
      <c r="FB68" s="184">
        <v>0</v>
      </c>
      <c r="FC68" s="184">
        <v>-6.3758068547139768</v>
      </c>
      <c r="FD68" s="184">
        <v>0.30606354052284068</v>
      </c>
      <c r="FE68" s="184">
        <v>0.30606354052284068</v>
      </c>
      <c r="FF68" s="184">
        <v>0</v>
      </c>
      <c r="FG68" s="184">
        <v>0</v>
      </c>
      <c r="FH68" s="184">
        <v>-0.15035995946464364</v>
      </c>
      <c r="FI68" s="184">
        <v>-0.15035995946464364</v>
      </c>
      <c r="FJ68" s="184">
        <v>0</v>
      </c>
      <c r="FK68" s="184">
        <v>0</v>
      </c>
      <c r="FL68" s="184">
        <v>-0.36674792507244458</v>
      </c>
      <c r="FM68" s="184">
        <v>-0.36674792507244458</v>
      </c>
      <c r="FN68" s="184">
        <v>0</v>
      </c>
      <c r="FO68" s="184">
        <v>0</v>
      </c>
      <c r="FP68" s="184">
        <v>-3.2816653315963507E-3</v>
      </c>
      <c r="FQ68" s="184">
        <v>-3.2816653315963507E-3</v>
      </c>
      <c r="FR68" s="184">
        <v>0</v>
      </c>
      <c r="FS68" s="184">
        <v>0</v>
      </c>
    </row>
    <row r="69" spans="1:175" s="10" customFormat="1" x14ac:dyDescent="0.25">
      <c r="A69" s="66"/>
      <c r="B69" s="87"/>
      <c r="C69" s="179" t="s">
        <v>243</v>
      </c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  <c r="BI69" s="184"/>
      <c r="BJ69" s="184"/>
      <c r="BK69" s="184"/>
      <c r="BL69" s="184"/>
      <c r="BM69" s="184"/>
      <c r="BN69" s="184"/>
      <c r="BO69" s="184"/>
      <c r="BP69" s="184"/>
      <c r="BQ69" s="184"/>
      <c r="BR69" s="184"/>
      <c r="BS69" s="184"/>
      <c r="BT69" s="184"/>
      <c r="BU69" s="184"/>
      <c r="BV69" s="184"/>
      <c r="BW69" s="184"/>
      <c r="BX69" s="184"/>
      <c r="BY69" s="184"/>
      <c r="BZ69" s="184"/>
      <c r="CA69" s="184"/>
      <c r="CB69" s="184"/>
      <c r="CC69" s="184"/>
      <c r="CD69" s="184"/>
      <c r="CE69" s="184"/>
      <c r="CF69" s="184">
        <v>0</v>
      </c>
      <c r="CG69" s="184">
        <v>0</v>
      </c>
      <c r="CH69" s="184">
        <v>0</v>
      </c>
      <c r="CI69" s="184">
        <v>0</v>
      </c>
      <c r="CJ69" s="184">
        <v>0</v>
      </c>
      <c r="CK69" s="184">
        <v>0</v>
      </c>
      <c r="CL69" s="184">
        <v>0</v>
      </c>
      <c r="CM69" s="184">
        <v>0</v>
      </c>
      <c r="CN69" s="184">
        <v>0</v>
      </c>
      <c r="CO69" s="184">
        <v>0</v>
      </c>
      <c r="CP69" s="184">
        <v>0</v>
      </c>
      <c r="CQ69" s="184">
        <v>0</v>
      </c>
      <c r="CR69" s="184">
        <v>0</v>
      </c>
      <c r="CS69" s="184">
        <v>0</v>
      </c>
      <c r="CT69" s="184">
        <v>0</v>
      </c>
      <c r="CU69" s="184">
        <v>0</v>
      </c>
      <c r="CV69" s="184">
        <v>0</v>
      </c>
      <c r="CW69" s="184">
        <v>0</v>
      </c>
      <c r="CX69" s="184">
        <v>0</v>
      </c>
      <c r="CY69" s="184">
        <v>0</v>
      </c>
      <c r="CZ69" s="184">
        <v>1.6826492641276958</v>
      </c>
      <c r="DA69" s="184">
        <v>2.2197239219304388E-2</v>
      </c>
      <c r="DB69" s="184">
        <v>0</v>
      </c>
      <c r="DC69" s="184">
        <v>1.6604520249083914</v>
      </c>
      <c r="DD69" s="184">
        <v>3.2982897519765464E-2</v>
      </c>
      <c r="DE69" s="184">
        <v>3.2982897519765464E-2</v>
      </c>
      <c r="DF69" s="184">
        <v>0</v>
      </c>
      <c r="DG69" s="184">
        <v>0</v>
      </c>
      <c r="DH69" s="184">
        <v>4.8656740320678571E-2</v>
      </c>
      <c r="DI69" s="184">
        <v>4.8656740320678571E-2</v>
      </c>
      <c r="DJ69" s="184">
        <v>0</v>
      </c>
      <c r="DK69" s="184">
        <v>0</v>
      </c>
      <c r="DL69" s="184">
        <v>3.1283375356813359E-2</v>
      </c>
      <c r="DM69" s="184">
        <v>3.1283375356813359E-2</v>
      </c>
      <c r="DN69" s="184">
        <v>0</v>
      </c>
      <c r="DO69" s="184">
        <v>0</v>
      </c>
      <c r="DP69" s="184">
        <v>4.8581076717289031</v>
      </c>
      <c r="DQ69" s="184">
        <v>0.16958395982977859</v>
      </c>
      <c r="DR69" s="184">
        <v>0</v>
      </c>
      <c r="DS69" s="184">
        <v>4.6885237118991245</v>
      </c>
      <c r="DT69" s="184">
        <v>0.54464068782183084</v>
      </c>
      <c r="DU69" s="184">
        <v>0.54464068782183084</v>
      </c>
      <c r="DV69" s="184">
        <v>0</v>
      </c>
      <c r="DW69" s="184">
        <v>0</v>
      </c>
      <c r="DX69" s="184">
        <v>-0.62646882305832641</v>
      </c>
      <c r="DY69" s="184">
        <v>-0.62646882305832641</v>
      </c>
      <c r="DZ69" s="184">
        <v>0</v>
      </c>
      <c r="EA69" s="184">
        <v>0</v>
      </c>
      <c r="EB69" s="184">
        <v>-0.13714898936762054</v>
      </c>
      <c r="EC69" s="184">
        <v>-0.13714898936762054</v>
      </c>
      <c r="ED69" s="184">
        <v>0</v>
      </c>
      <c r="EE69" s="184">
        <v>0</v>
      </c>
      <c r="EF69" s="184">
        <v>-6.4347028244497402</v>
      </c>
      <c r="EG69" s="184">
        <v>-6.3564473786232867E-3</v>
      </c>
      <c r="EH69" s="184">
        <v>0</v>
      </c>
      <c r="EI69" s="184">
        <v>-6.4283463770711169</v>
      </c>
      <c r="EJ69" s="184">
        <v>0</v>
      </c>
      <c r="EK69" s="184">
        <v>0</v>
      </c>
      <c r="EL69" s="184">
        <v>0</v>
      </c>
      <c r="EM69" s="184">
        <v>0</v>
      </c>
      <c r="EN69" s="184">
        <v>0</v>
      </c>
      <c r="EO69" s="184">
        <v>0</v>
      </c>
      <c r="EP69" s="184">
        <v>0</v>
      </c>
      <c r="EQ69" s="184">
        <v>0</v>
      </c>
      <c r="ER69" s="184">
        <v>0</v>
      </c>
      <c r="ES69" s="184">
        <v>0</v>
      </c>
      <c r="ET69" s="184">
        <v>0</v>
      </c>
      <c r="EU69" s="184">
        <v>0</v>
      </c>
      <c r="EV69" s="184">
        <v>0</v>
      </c>
      <c r="EW69" s="184">
        <v>0</v>
      </c>
      <c r="EX69" s="184">
        <v>0</v>
      </c>
      <c r="EY69" s="184">
        <v>0</v>
      </c>
      <c r="EZ69" s="184">
        <v>0</v>
      </c>
      <c r="FA69" s="184">
        <v>0</v>
      </c>
      <c r="FB69" s="184">
        <v>0</v>
      </c>
      <c r="FC69" s="184">
        <v>0</v>
      </c>
      <c r="FD69" s="184">
        <v>0</v>
      </c>
      <c r="FE69" s="184">
        <v>0</v>
      </c>
      <c r="FF69" s="184">
        <v>0</v>
      </c>
      <c r="FG69" s="184">
        <v>0</v>
      </c>
      <c r="FH69" s="184">
        <v>0</v>
      </c>
      <c r="FI69" s="184">
        <v>0</v>
      </c>
      <c r="FJ69" s="184">
        <v>0</v>
      </c>
      <c r="FK69" s="184">
        <v>0</v>
      </c>
      <c r="FL69" s="184">
        <v>0</v>
      </c>
      <c r="FM69" s="184">
        <v>0</v>
      </c>
      <c r="FN69" s="184">
        <v>0</v>
      </c>
      <c r="FO69" s="184">
        <v>0</v>
      </c>
      <c r="FP69" s="184">
        <v>0</v>
      </c>
      <c r="FQ69" s="184">
        <v>0</v>
      </c>
      <c r="FR69" s="184">
        <v>0</v>
      </c>
      <c r="FS69" s="184">
        <v>0</v>
      </c>
    </row>
    <row r="70" spans="1:175" s="10" customFormat="1" ht="34.200000000000003" x14ac:dyDescent="0.25">
      <c r="A70" s="66"/>
      <c r="B70" s="87"/>
      <c r="C70" s="179" t="s">
        <v>244</v>
      </c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>
        <v>-264.54400691825475</v>
      </c>
      <c r="CG70" s="184">
        <v>-270.8943711085526</v>
      </c>
      <c r="CH70" s="184">
        <v>0</v>
      </c>
      <c r="CI70" s="184">
        <v>6.3503641902978698</v>
      </c>
      <c r="CJ70" s="184">
        <v>26.522931593636674</v>
      </c>
      <c r="CK70" s="184">
        <v>26.522931593636674</v>
      </c>
      <c r="CL70" s="184">
        <v>0</v>
      </c>
      <c r="CM70" s="184">
        <v>0</v>
      </c>
      <c r="CN70" s="184">
        <v>-300.69851554270542</v>
      </c>
      <c r="CO70" s="184">
        <v>-300.69851554270542</v>
      </c>
      <c r="CP70" s="184">
        <v>0</v>
      </c>
      <c r="CQ70" s="184">
        <v>0</v>
      </c>
      <c r="CR70" s="184">
        <v>-8.0501016750847079</v>
      </c>
      <c r="CS70" s="184">
        <v>-210.22381387082342</v>
      </c>
      <c r="CT70" s="184">
        <v>0</v>
      </c>
      <c r="CU70" s="184">
        <v>202.17371219573872</v>
      </c>
      <c r="CV70" s="184">
        <v>220.99809107173056</v>
      </c>
      <c r="CW70" s="184">
        <v>220.99809107173056</v>
      </c>
      <c r="CX70" s="184">
        <v>0</v>
      </c>
      <c r="CY70" s="184">
        <v>0</v>
      </c>
      <c r="CZ70" s="184">
        <v>-1.9425868376214321</v>
      </c>
      <c r="DA70" s="184">
        <v>-0.28213481271304075</v>
      </c>
      <c r="DB70" s="184">
        <v>0</v>
      </c>
      <c r="DC70" s="184">
        <v>-1.6604520249083914</v>
      </c>
      <c r="DD70" s="184">
        <v>387.9419205383029</v>
      </c>
      <c r="DE70" s="184">
        <v>136.11806030075675</v>
      </c>
      <c r="DF70" s="184">
        <v>0</v>
      </c>
      <c r="DG70" s="184">
        <v>251.82386023754614</v>
      </c>
      <c r="DH70" s="184">
        <v>360.59296101712602</v>
      </c>
      <c r="DI70" s="184">
        <v>98.304148296998207</v>
      </c>
      <c r="DJ70" s="184">
        <v>0</v>
      </c>
      <c r="DK70" s="184">
        <v>262.28881272012779</v>
      </c>
      <c r="DL70" s="184">
        <v>-569.10132712521931</v>
      </c>
      <c r="DM70" s="184">
        <v>-93.176144001315393</v>
      </c>
      <c r="DN70" s="184">
        <v>0</v>
      </c>
      <c r="DO70" s="184">
        <v>-475.92518312390393</v>
      </c>
      <c r="DP70" s="184">
        <v>-1446.2048111278739</v>
      </c>
      <c r="DQ70" s="184">
        <v>392.63418867896274</v>
      </c>
      <c r="DR70" s="184">
        <v>0</v>
      </c>
      <c r="DS70" s="184">
        <v>-1838.8389998068365</v>
      </c>
      <c r="DT70" s="184">
        <v>-1354.6089056400237</v>
      </c>
      <c r="DU70" s="184">
        <v>-71.155865273350543</v>
      </c>
      <c r="DV70" s="184">
        <v>0</v>
      </c>
      <c r="DW70" s="184">
        <v>-1283.4530403666731</v>
      </c>
      <c r="DX70" s="184">
        <v>-3458.2418079714571</v>
      </c>
      <c r="DY70" s="184">
        <v>-1720.7239310889659</v>
      </c>
      <c r="DZ70" s="184">
        <v>0</v>
      </c>
      <c r="EA70" s="184">
        <v>-1737.517876882491</v>
      </c>
      <c r="EB70" s="184">
        <v>-431.78935399880868</v>
      </c>
      <c r="EC70" s="184">
        <v>-133.44748418369991</v>
      </c>
      <c r="ED70" s="184">
        <v>0</v>
      </c>
      <c r="EE70" s="184">
        <v>-298.34186981510874</v>
      </c>
      <c r="EF70" s="184">
        <v>-90.307467384059137</v>
      </c>
      <c r="EG70" s="184">
        <v>-34.289020383867971</v>
      </c>
      <c r="EH70" s="184">
        <v>0</v>
      </c>
      <c r="EI70" s="184">
        <v>-56.018447000191166</v>
      </c>
      <c r="EJ70" s="184">
        <v>205.88692254257015</v>
      </c>
      <c r="EK70" s="184">
        <v>209.55879841918232</v>
      </c>
      <c r="EL70" s="184">
        <v>0</v>
      </c>
      <c r="EM70" s="184">
        <v>-3.6718758766121873</v>
      </c>
      <c r="EN70" s="184">
        <v>-753.34682856801396</v>
      </c>
      <c r="EO70" s="184">
        <v>-387.05920051853479</v>
      </c>
      <c r="EP70" s="184">
        <v>0</v>
      </c>
      <c r="EQ70" s="184">
        <v>-366.28762804947911</v>
      </c>
      <c r="ER70" s="184">
        <v>288.01235335948905</v>
      </c>
      <c r="ES70" s="184">
        <v>103.90031909256336</v>
      </c>
      <c r="ET70" s="184">
        <v>0</v>
      </c>
      <c r="EU70" s="184">
        <v>184.11203426692569</v>
      </c>
      <c r="EV70" s="184">
        <v>269.19141758106736</v>
      </c>
      <c r="EW70" s="184">
        <v>-9.4132918641100733</v>
      </c>
      <c r="EX70" s="184">
        <v>0</v>
      </c>
      <c r="EY70" s="184">
        <v>278.60470944517743</v>
      </c>
      <c r="EZ70" s="184">
        <v>82.311926233089736</v>
      </c>
      <c r="FA70" s="184">
        <v>-261.07081437079154</v>
      </c>
      <c r="FB70" s="184">
        <v>0</v>
      </c>
      <c r="FC70" s="184">
        <v>343.3827406038813</v>
      </c>
      <c r="FD70" s="184">
        <v>1201.4979350057579</v>
      </c>
      <c r="FE70" s="184">
        <v>311.90232991498578</v>
      </c>
      <c r="FF70" s="184">
        <v>0</v>
      </c>
      <c r="FG70" s="184">
        <v>889.5956050907721</v>
      </c>
      <c r="FH70" s="184">
        <v>-144.48074932842371</v>
      </c>
      <c r="FI70" s="184">
        <v>-144.48074932842371</v>
      </c>
      <c r="FJ70" s="184">
        <v>0</v>
      </c>
      <c r="FK70" s="184">
        <v>0</v>
      </c>
      <c r="FL70" s="184">
        <v>-404.40416282096021</v>
      </c>
      <c r="FM70" s="184">
        <v>-404.40416282096021</v>
      </c>
      <c r="FN70" s="184">
        <v>0</v>
      </c>
      <c r="FO70" s="184">
        <v>0</v>
      </c>
      <c r="FP70" s="184">
        <v>7.8540678333214373</v>
      </c>
      <c r="FQ70" s="184">
        <v>7.8540678333214373</v>
      </c>
      <c r="FR70" s="184">
        <v>0</v>
      </c>
      <c r="FS70" s="184">
        <v>0</v>
      </c>
    </row>
    <row r="71" spans="1:175" s="10" customFormat="1" x14ac:dyDescent="0.25">
      <c r="A71" s="66"/>
      <c r="B71" s="87"/>
      <c r="C71" s="179" t="s">
        <v>245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>
        <v>-260.34638986231414</v>
      </c>
      <c r="CG71" s="184">
        <v>-266.69675405261199</v>
      </c>
      <c r="CH71" s="184">
        <v>0</v>
      </c>
      <c r="CI71" s="184">
        <v>6.3503641902978698</v>
      </c>
      <c r="CJ71" s="184">
        <v>25.842991015751199</v>
      </c>
      <c r="CK71" s="184">
        <v>25.842991015751199</v>
      </c>
      <c r="CL71" s="184">
        <v>0</v>
      </c>
      <c r="CM71" s="184">
        <v>0</v>
      </c>
      <c r="CN71" s="184">
        <v>-295.70699181593073</v>
      </c>
      <c r="CO71" s="184">
        <v>-295.70699181593073</v>
      </c>
      <c r="CP71" s="184">
        <v>0</v>
      </c>
      <c r="CQ71" s="184">
        <v>0</v>
      </c>
      <c r="CR71" s="184">
        <v>-5.1308192619413262</v>
      </c>
      <c r="CS71" s="184">
        <v>-207.30453145768004</v>
      </c>
      <c r="CT71" s="184">
        <v>0</v>
      </c>
      <c r="CU71" s="184">
        <v>202.17371219573872</v>
      </c>
      <c r="CV71" s="184">
        <v>218.55837893884114</v>
      </c>
      <c r="CW71" s="184">
        <v>218.55837893884114</v>
      </c>
      <c r="CX71" s="184">
        <v>0</v>
      </c>
      <c r="CY71" s="184">
        <v>0</v>
      </c>
      <c r="CZ71" s="184">
        <v>-3.5237086604411161E-2</v>
      </c>
      <c r="DA71" s="184">
        <v>-3.5237086604411161E-2</v>
      </c>
      <c r="DB71" s="184">
        <v>0</v>
      </c>
      <c r="DC71" s="184">
        <v>0</v>
      </c>
      <c r="DD71" s="184">
        <v>386.08113359916274</v>
      </c>
      <c r="DE71" s="184">
        <v>134.2572733616166</v>
      </c>
      <c r="DF71" s="184">
        <v>0</v>
      </c>
      <c r="DG71" s="184">
        <v>251.82386023754614</v>
      </c>
      <c r="DH71" s="184">
        <v>359.63611804456832</v>
      </c>
      <c r="DI71" s="184">
        <v>97.347305324440526</v>
      </c>
      <c r="DJ71" s="184">
        <v>0</v>
      </c>
      <c r="DK71" s="184">
        <v>262.28881272012779</v>
      </c>
      <c r="DL71" s="184">
        <v>-568.98547368294885</v>
      </c>
      <c r="DM71" s="184">
        <v>-93.060290559044915</v>
      </c>
      <c r="DN71" s="184">
        <v>0</v>
      </c>
      <c r="DO71" s="184">
        <v>-475.92518312390393</v>
      </c>
      <c r="DP71" s="184">
        <v>-1444.0400411401224</v>
      </c>
      <c r="DQ71" s="184">
        <v>390.11043495481499</v>
      </c>
      <c r="DR71" s="184">
        <v>0</v>
      </c>
      <c r="DS71" s="184">
        <v>-1834.1504760949374</v>
      </c>
      <c r="DT71" s="184">
        <v>-1353.9912215197362</v>
      </c>
      <c r="DU71" s="184">
        <v>-70.538181153063078</v>
      </c>
      <c r="DV71" s="184">
        <v>0</v>
      </c>
      <c r="DW71" s="184">
        <v>-1283.4530403666731</v>
      </c>
      <c r="DX71" s="184">
        <v>-3458.3970115788056</v>
      </c>
      <c r="DY71" s="184">
        <v>-1719.897486178302</v>
      </c>
      <c r="DZ71" s="184">
        <v>0</v>
      </c>
      <c r="EA71" s="184">
        <v>-1738.4995254005037</v>
      </c>
      <c r="EB71" s="184">
        <v>-431.71981912114393</v>
      </c>
      <c r="EC71" s="184">
        <v>-133.37794930603519</v>
      </c>
      <c r="ED71" s="184">
        <v>0</v>
      </c>
      <c r="EE71" s="184">
        <v>-298.34186981510874</v>
      </c>
      <c r="EF71" s="184">
        <v>-96.510961264512588</v>
      </c>
      <c r="EG71" s="184">
        <v>-34.064167887250306</v>
      </c>
      <c r="EH71" s="184">
        <v>0</v>
      </c>
      <c r="EI71" s="184">
        <v>-62.446793377262281</v>
      </c>
      <c r="EJ71" s="184">
        <v>204.96410054837679</v>
      </c>
      <c r="EK71" s="184">
        <v>208.63597642498897</v>
      </c>
      <c r="EL71" s="184">
        <v>0</v>
      </c>
      <c r="EM71" s="184">
        <v>-3.6718758766121873</v>
      </c>
      <c r="EN71" s="184">
        <v>-751.80407171709635</v>
      </c>
      <c r="EO71" s="184">
        <v>-385.51644366761724</v>
      </c>
      <c r="EP71" s="184">
        <v>0</v>
      </c>
      <c r="EQ71" s="184">
        <v>-366.28762804947911</v>
      </c>
      <c r="ER71" s="184">
        <v>287.69048343836516</v>
      </c>
      <c r="ES71" s="184">
        <v>103.57844917143947</v>
      </c>
      <c r="ET71" s="184">
        <v>0</v>
      </c>
      <c r="EU71" s="184">
        <v>184.11203426692569</v>
      </c>
      <c r="EV71" s="184">
        <v>269.70201797140453</v>
      </c>
      <c r="EW71" s="184">
        <v>-8.9026914737729044</v>
      </c>
      <c r="EX71" s="184">
        <v>0</v>
      </c>
      <c r="EY71" s="184">
        <v>278.60470944517743</v>
      </c>
      <c r="EZ71" s="184">
        <v>65.411557281709861</v>
      </c>
      <c r="FA71" s="184">
        <v>-259.75459230870291</v>
      </c>
      <c r="FB71" s="184">
        <v>0</v>
      </c>
      <c r="FC71" s="184">
        <v>325.16614959041277</v>
      </c>
      <c r="FD71" s="184">
        <v>161.32028798579844</v>
      </c>
      <c r="FE71" s="184">
        <v>301.78275194749926</v>
      </c>
      <c r="FF71" s="184">
        <v>0</v>
      </c>
      <c r="FG71" s="184">
        <v>-140.46246396170085</v>
      </c>
      <c r="FH71" s="184">
        <v>-127.01408778319512</v>
      </c>
      <c r="FI71" s="184">
        <v>-127.01408778319512</v>
      </c>
      <c r="FJ71" s="184">
        <v>0</v>
      </c>
      <c r="FK71" s="184">
        <v>0</v>
      </c>
      <c r="FL71" s="184">
        <v>-354.0728795323696</v>
      </c>
      <c r="FM71" s="184">
        <v>-354.0728795323696</v>
      </c>
      <c r="FN71" s="184">
        <v>0</v>
      </c>
      <c r="FO71" s="184">
        <v>0</v>
      </c>
      <c r="FP71" s="184">
        <v>6.9659499814522405</v>
      </c>
      <c r="FQ71" s="184">
        <v>6.9659499814522405</v>
      </c>
      <c r="FR71" s="184">
        <v>0</v>
      </c>
      <c r="FS71" s="184">
        <v>0</v>
      </c>
    </row>
    <row r="72" spans="1:175" s="10" customFormat="1" x14ac:dyDescent="0.25">
      <c r="A72" s="66"/>
      <c r="B72" s="87"/>
      <c r="C72" s="179" t="s">
        <v>246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>
        <v>-4.1976170559405936</v>
      </c>
      <c r="CG72" s="184">
        <v>-4.1976170559405936</v>
      </c>
      <c r="CH72" s="184">
        <v>0</v>
      </c>
      <c r="CI72" s="184">
        <v>0</v>
      </c>
      <c r="CJ72" s="184">
        <v>0.6799405778854748</v>
      </c>
      <c r="CK72" s="184">
        <v>0.6799405778854748</v>
      </c>
      <c r="CL72" s="184">
        <v>0</v>
      </c>
      <c r="CM72" s="184">
        <v>0</v>
      </c>
      <c r="CN72" s="184">
        <v>-4.9915237267746644</v>
      </c>
      <c r="CO72" s="184">
        <v>-4.9915237267746644</v>
      </c>
      <c r="CP72" s="184">
        <v>0</v>
      </c>
      <c r="CQ72" s="184">
        <v>0</v>
      </c>
      <c r="CR72" s="184">
        <v>-2.9192824131433817</v>
      </c>
      <c r="CS72" s="184">
        <v>-2.9192824131433817</v>
      </c>
      <c r="CT72" s="184">
        <v>0</v>
      </c>
      <c r="CU72" s="184">
        <v>0</v>
      </c>
      <c r="CV72" s="184">
        <v>2.4397121328894213</v>
      </c>
      <c r="CW72" s="184">
        <v>2.4397121328894213</v>
      </c>
      <c r="CX72" s="184">
        <v>0</v>
      </c>
      <c r="CY72" s="184">
        <v>0</v>
      </c>
      <c r="CZ72" s="184">
        <v>-1.907349751017021</v>
      </c>
      <c r="DA72" s="184">
        <v>-0.24689772610862959</v>
      </c>
      <c r="DB72" s="184">
        <v>0</v>
      </c>
      <c r="DC72" s="184">
        <v>-1.6604520249083914</v>
      </c>
      <c r="DD72" s="184">
        <v>1.8607869391401621</v>
      </c>
      <c r="DE72" s="184">
        <v>1.8607869391401621</v>
      </c>
      <c r="DF72" s="184">
        <v>0</v>
      </c>
      <c r="DG72" s="184">
        <v>0</v>
      </c>
      <c r="DH72" s="184">
        <v>0.95684297255767614</v>
      </c>
      <c r="DI72" s="184">
        <v>0.95684297255767614</v>
      </c>
      <c r="DJ72" s="184">
        <v>0</v>
      </c>
      <c r="DK72" s="184">
        <v>0</v>
      </c>
      <c r="DL72" s="184">
        <v>-0.11585344227047667</v>
      </c>
      <c r="DM72" s="184">
        <v>-0.11585344227047667</v>
      </c>
      <c r="DN72" s="184">
        <v>0</v>
      </c>
      <c r="DO72" s="184">
        <v>0</v>
      </c>
      <c r="DP72" s="184">
        <v>-2.1647699877513986</v>
      </c>
      <c r="DQ72" s="184">
        <v>2.5237537241477259</v>
      </c>
      <c r="DR72" s="184">
        <v>0</v>
      </c>
      <c r="DS72" s="184">
        <v>-4.6885237118991245</v>
      </c>
      <c r="DT72" s="184">
        <v>-0.61768412028746844</v>
      </c>
      <c r="DU72" s="184">
        <v>-0.61768412028746844</v>
      </c>
      <c r="DV72" s="184">
        <v>0</v>
      </c>
      <c r="DW72" s="184">
        <v>0</v>
      </c>
      <c r="DX72" s="184">
        <v>0.15520360734872973</v>
      </c>
      <c r="DY72" s="184">
        <v>-0.82644491066397707</v>
      </c>
      <c r="DZ72" s="184">
        <v>0</v>
      </c>
      <c r="EA72" s="184">
        <v>0.98164851801270681</v>
      </c>
      <c r="EB72" s="184">
        <v>-6.9534877664731432E-2</v>
      </c>
      <c r="EC72" s="184">
        <v>-6.9534877664731432E-2</v>
      </c>
      <c r="ED72" s="184">
        <v>0</v>
      </c>
      <c r="EE72" s="184">
        <v>0</v>
      </c>
      <c r="EF72" s="184">
        <v>6.2034938804534505</v>
      </c>
      <c r="EG72" s="184">
        <v>-0.22485249661766638</v>
      </c>
      <c r="EH72" s="184">
        <v>0</v>
      </c>
      <c r="EI72" s="184">
        <v>6.4283463770711169</v>
      </c>
      <c r="EJ72" s="184">
        <v>0.92282199419336775</v>
      </c>
      <c r="EK72" s="184">
        <v>0.92282199419336775</v>
      </c>
      <c r="EL72" s="184">
        <v>0</v>
      </c>
      <c r="EM72" s="184">
        <v>0</v>
      </c>
      <c r="EN72" s="184">
        <v>-1.5427568509175726</v>
      </c>
      <c r="EO72" s="184">
        <v>-1.5427568509175726</v>
      </c>
      <c r="EP72" s="184">
        <v>0</v>
      </c>
      <c r="EQ72" s="184">
        <v>0</v>
      </c>
      <c r="ER72" s="184">
        <v>0.32186992112389667</v>
      </c>
      <c r="ES72" s="184">
        <v>0.32186992112389667</v>
      </c>
      <c r="ET72" s="184">
        <v>0</v>
      </c>
      <c r="EU72" s="184">
        <v>0</v>
      </c>
      <c r="EV72" s="184">
        <v>-0.51060039033716897</v>
      </c>
      <c r="EW72" s="184">
        <v>-0.51060039033716897</v>
      </c>
      <c r="EX72" s="184">
        <v>0</v>
      </c>
      <c r="EY72" s="184">
        <v>0</v>
      </c>
      <c r="EZ72" s="184">
        <v>16.900368951379875</v>
      </c>
      <c r="FA72" s="184">
        <v>-1.3162220620886274</v>
      </c>
      <c r="FB72" s="184">
        <v>0</v>
      </c>
      <c r="FC72" s="184">
        <v>18.216591013468502</v>
      </c>
      <c r="FD72" s="184">
        <v>1040.1776470199595</v>
      </c>
      <c r="FE72" s="184">
        <v>10.119577967486521</v>
      </c>
      <c r="FF72" s="184">
        <v>0</v>
      </c>
      <c r="FG72" s="184">
        <v>1030.058069052473</v>
      </c>
      <c r="FH72" s="184">
        <v>-17.466661545227922</v>
      </c>
      <c r="FI72" s="184">
        <v>-17.466661545227922</v>
      </c>
      <c r="FJ72" s="184">
        <v>0</v>
      </c>
      <c r="FK72" s="184">
        <v>0</v>
      </c>
      <c r="FL72" s="184">
        <v>-50.331283288592118</v>
      </c>
      <c r="FM72" s="184">
        <v>-50.331283288592118</v>
      </c>
      <c r="FN72" s="184">
        <v>0</v>
      </c>
      <c r="FO72" s="184">
        <v>0</v>
      </c>
      <c r="FP72" s="184">
        <v>0.88811785186980075</v>
      </c>
      <c r="FQ72" s="184">
        <v>0.88811785186980075</v>
      </c>
      <c r="FR72" s="184">
        <v>0</v>
      </c>
      <c r="FS72" s="184">
        <v>0</v>
      </c>
    </row>
    <row r="73" spans="1:175" s="10" customFormat="1" x14ac:dyDescent="0.25">
      <c r="A73" s="66">
        <v>4.5999999999999996</v>
      </c>
      <c r="B73" s="87">
        <v>4.5999999999999996</v>
      </c>
      <c r="C73" s="92" t="s">
        <v>113</v>
      </c>
      <c r="D73" s="184">
        <v>0</v>
      </c>
      <c r="E73" s="184">
        <v>0</v>
      </c>
      <c r="F73" s="184">
        <v>0</v>
      </c>
      <c r="G73" s="184">
        <v>0</v>
      </c>
      <c r="H73" s="184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v>0</v>
      </c>
      <c r="P73" s="184">
        <v>0</v>
      </c>
      <c r="Q73" s="184">
        <v>0</v>
      </c>
      <c r="R73" s="184">
        <v>0</v>
      </c>
      <c r="S73" s="184">
        <v>0</v>
      </c>
      <c r="T73" s="184">
        <v>0</v>
      </c>
      <c r="U73" s="184">
        <v>0</v>
      </c>
      <c r="V73" s="184">
        <v>0</v>
      </c>
      <c r="W73" s="184">
        <v>0</v>
      </c>
      <c r="X73" s="184">
        <v>0</v>
      </c>
      <c r="Y73" s="184">
        <v>0</v>
      </c>
      <c r="Z73" s="184">
        <v>0</v>
      </c>
      <c r="AA73" s="184">
        <v>0</v>
      </c>
      <c r="AB73" s="184">
        <v>0</v>
      </c>
      <c r="AC73" s="184">
        <v>0</v>
      </c>
      <c r="AD73" s="184">
        <v>0</v>
      </c>
      <c r="AE73" s="184">
        <v>0</v>
      </c>
      <c r="AF73" s="184">
        <v>0</v>
      </c>
      <c r="AG73" s="184">
        <v>0</v>
      </c>
      <c r="AH73" s="184">
        <v>0</v>
      </c>
      <c r="AI73" s="184">
        <v>0</v>
      </c>
      <c r="AJ73" s="184">
        <v>0</v>
      </c>
      <c r="AK73" s="184">
        <v>0</v>
      </c>
      <c r="AL73" s="184">
        <v>0</v>
      </c>
      <c r="AM73" s="184">
        <v>0</v>
      </c>
      <c r="AN73" s="184">
        <v>0</v>
      </c>
      <c r="AO73" s="184">
        <v>0</v>
      </c>
      <c r="AP73" s="184">
        <v>0</v>
      </c>
      <c r="AQ73" s="184">
        <v>0</v>
      </c>
      <c r="AR73" s="184">
        <v>0</v>
      </c>
      <c r="AS73" s="184">
        <v>0</v>
      </c>
      <c r="AT73" s="184">
        <v>0</v>
      </c>
      <c r="AU73" s="184">
        <v>0</v>
      </c>
      <c r="AV73" s="184">
        <v>0</v>
      </c>
      <c r="AW73" s="184">
        <v>0</v>
      </c>
      <c r="AX73" s="184">
        <v>0</v>
      </c>
      <c r="AY73" s="184">
        <v>0</v>
      </c>
      <c r="AZ73" s="184">
        <v>0</v>
      </c>
      <c r="BA73" s="184">
        <v>0</v>
      </c>
      <c r="BB73" s="184">
        <v>0</v>
      </c>
      <c r="BC73" s="184">
        <v>0</v>
      </c>
      <c r="BD73" s="184">
        <v>0</v>
      </c>
      <c r="BE73" s="184">
        <v>0</v>
      </c>
      <c r="BF73" s="184">
        <v>0</v>
      </c>
      <c r="BG73" s="184">
        <v>0</v>
      </c>
      <c r="BH73" s="184">
        <v>0</v>
      </c>
      <c r="BI73" s="184">
        <v>0</v>
      </c>
      <c r="BJ73" s="184">
        <v>0</v>
      </c>
      <c r="BK73" s="184">
        <v>0</v>
      </c>
      <c r="BL73" s="184">
        <v>0</v>
      </c>
      <c r="BM73" s="184">
        <v>0</v>
      </c>
      <c r="BN73" s="184">
        <v>0</v>
      </c>
      <c r="BO73" s="184">
        <v>0</v>
      </c>
      <c r="BP73" s="184">
        <v>0</v>
      </c>
      <c r="BQ73" s="184">
        <v>0</v>
      </c>
      <c r="BR73" s="184">
        <v>0</v>
      </c>
      <c r="BS73" s="184">
        <v>0</v>
      </c>
      <c r="BT73" s="184">
        <v>0</v>
      </c>
      <c r="BU73" s="184">
        <v>0</v>
      </c>
      <c r="BV73" s="184">
        <v>0</v>
      </c>
      <c r="BW73" s="184">
        <v>0</v>
      </c>
      <c r="BX73" s="184">
        <v>0</v>
      </c>
      <c r="BY73" s="184">
        <v>0</v>
      </c>
      <c r="BZ73" s="184">
        <v>0</v>
      </c>
      <c r="CA73" s="184">
        <v>0</v>
      </c>
      <c r="CB73" s="184">
        <v>0</v>
      </c>
      <c r="CC73" s="184">
        <v>0</v>
      </c>
      <c r="CD73" s="184">
        <v>0</v>
      </c>
      <c r="CE73" s="184">
        <v>0</v>
      </c>
      <c r="CF73" s="184">
        <v>0</v>
      </c>
      <c r="CG73" s="184">
        <v>0</v>
      </c>
      <c r="CH73" s="184">
        <v>0</v>
      </c>
      <c r="CI73" s="184">
        <v>0</v>
      </c>
      <c r="CJ73" s="184">
        <v>0</v>
      </c>
      <c r="CK73" s="184">
        <v>0</v>
      </c>
      <c r="CL73" s="184">
        <v>0</v>
      </c>
      <c r="CM73" s="184">
        <v>0</v>
      </c>
      <c r="CN73" s="184">
        <v>0</v>
      </c>
      <c r="CO73" s="184">
        <v>0</v>
      </c>
      <c r="CP73" s="184">
        <v>0</v>
      </c>
      <c r="CQ73" s="184">
        <v>0</v>
      </c>
      <c r="CR73" s="184">
        <v>0</v>
      </c>
      <c r="CS73" s="184">
        <v>0</v>
      </c>
      <c r="CT73" s="184">
        <v>0</v>
      </c>
      <c r="CU73" s="184">
        <v>0</v>
      </c>
      <c r="CV73" s="184">
        <v>0</v>
      </c>
      <c r="CW73" s="184">
        <v>0</v>
      </c>
      <c r="CX73" s="184">
        <v>0</v>
      </c>
      <c r="CY73" s="184">
        <v>0</v>
      </c>
      <c r="CZ73" s="184">
        <v>0</v>
      </c>
      <c r="DA73" s="184">
        <v>0</v>
      </c>
      <c r="DB73" s="184">
        <v>0</v>
      </c>
      <c r="DC73" s="184">
        <v>0</v>
      </c>
      <c r="DD73" s="184">
        <v>0</v>
      </c>
      <c r="DE73" s="184">
        <v>0</v>
      </c>
      <c r="DF73" s="184">
        <v>0</v>
      </c>
      <c r="DG73" s="184">
        <v>0</v>
      </c>
      <c r="DH73" s="184">
        <v>0</v>
      </c>
      <c r="DI73" s="184">
        <v>0</v>
      </c>
      <c r="DJ73" s="184">
        <v>0</v>
      </c>
      <c r="DK73" s="184">
        <v>0</v>
      </c>
      <c r="DL73" s="184">
        <v>50.539150495924581</v>
      </c>
      <c r="DM73" s="184">
        <v>4.5389469226104477</v>
      </c>
      <c r="DN73" s="184">
        <v>0</v>
      </c>
      <c r="DO73" s="184">
        <v>46.000203573314131</v>
      </c>
      <c r="DP73" s="184">
        <v>1.2374549054062487</v>
      </c>
      <c r="DQ73" s="184">
        <v>1.2374549054062487</v>
      </c>
      <c r="DR73" s="184">
        <v>0</v>
      </c>
      <c r="DS73" s="184">
        <v>0</v>
      </c>
      <c r="DT73" s="184">
        <v>-5.1221001610542407</v>
      </c>
      <c r="DU73" s="184">
        <v>-5.1221001610542407</v>
      </c>
      <c r="DV73" s="184">
        <v>0</v>
      </c>
      <c r="DW73" s="184">
        <v>0</v>
      </c>
      <c r="DX73" s="184">
        <v>-5.1931138254220368</v>
      </c>
      <c r="DY73" s="184">
        <v>-5.1931138254220368</v>
      </c>
      <c r="DZ73" s="184">
        <v>0</v>
      </c>
      <c r="EA73" s="184">
        <v>0</v>
      </c>
      <c r="EB73" s="184">
        <v>-1.0361468671787759</v>
      </c>
      <c r="EC73" s="184">
        <v>-1.0361468671787759</v>
      </c>
      <c r="ED73" s="184">
        <v>0</v>
      </c>
      <c r="EE73" s="184">
        <v>0</v>
      </c>
      <c r="EF73" s="184">
        <v>-0.79691456262555971</v>
      </c>
      <c r="EG73" s="184">
        <v>-0.79691456262555971</v>
      </c>
      <c r="EH73" s="184">
        <v>0</v>
      </c>
      <c r="EI73" s="184">
        <v>0</v>
      </c>
      <c r="EJ73" s="184">
        <v>3.0976164204090963</v>
      </c>
      <c r="EK73" s="184">
        <v>3.0976164204090963</v>
      </c>
      <c r="EL73" s="184">
        <v>0</v>
      </c>
      <c r="EM73" s="184">
        <v>0</v>
      </c>
      <c r="EN73" s="184">
        <v>-6.5491868438606708</v>
      </c>
      <c r="EO73" s="184">
        <v>-6.5491868438606708</v>
      </c>
      <c r="EP73" s="184">
        <v>0</v>
      </c>
      <c r="EQ73" s="184">
        <v>0</v>
      </c>
      <c r="ER73" s="184">
        <v>-1.5686667063103501</v>
      </c>
      <c r="ES73" s="184">
        <v>-1.5686667063103501</v>
      </c>
      <c r="ET73" s="184">
        <v>0</v>
      </c>
      <c r="EU73" s="184">
        <v>0</v>
      </c>
      <c r="EV73" s="184">
        <v>-2.4130191585495573</v>
      </c>
      <c r="EW73" s="184">
        <v>-2.4130191585495573</v>
      </c>
      <c r="EX73" s="184">
        <v>0</v>
      </c>
      <c r="EY73" s="184">
        <v>0</v>
      </c>
      <c r="EZ73" s="184">
        <v>-6.583285777924103</v>
      </c>
      <c r="FA73" s="184">
        <v>-6.583285777924103</v>
      </c>
      <c r="FB73" s="184">
        <v>0</v>
      </c>
      <c r="FC73" s="184">
        <v>0</v>
      </c>
      <c r="FD73" s="184">
        <v>6.1710525832956851</v>
      </c>
      <c r="FE73" s="184">
        <v>6.1710525832956851</v>
      </c>
      <c r="FF73" s="184">
        <v>0</v>
      </c>
      <c r="FG73" s="184">
        <v>0</v>
      </c>
      <c r="FH73" s="184">
        <v>-2.5330334437916191</v>
      </c>
      <c r="FI73" s="184">
        <v>-2.5330334437916191</v>
      </c>
      <c r="FJ73" s="184">
        <v>0</v>
      </c>
      <c r="FK73" s="184">
        <v>0</v>
      </c>
      <c r="FL73" s="184">
        <v>-8.691638868216975</v>
      </c>
      <c r="FM73" s="184">
        <v>-8.691638868216975</v>
      </c>
      <c r="FN73" s="184">
        <v>0</v>
      </c>
      <c r="FO73" s="184">
        <v>0</v>
      </c>
      <c r="FP73" s="184">
        <v>0.16296343447918549</v>
      </c>
      <c r="FQ73" s="184">
        <v>0.16296343447918549</v>
      </c>
      <c r="FR73" s="184">
        <v>0</v>
      </c>
      <c r="FS73" s="184">
        <v>0</v>
      </c>
    </row>
    <row r="74" spans="1:175" s="10" customFormat="1" x14ac:dyDescent="0.25">
      <c r="A74" s="66"/>
      <c r="B74" s="87"/>
      <c r="C74" s="171" t="s">
        <v>188</v>
      </c>
      <c r="D74" s="184">
        <v>0</v>
      </c>
      <c r="E74" s="184">
        <v>0</v>
      </c>
      <c r="F74" s="184">
        <v>0</v>
      </c>
      <c r="G74" s="184">
        <v>0</v>
      </c>
      <c r="H74" s="184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4">
        <v>0</v>
      </c>
      <c r="Q74" s="184">
        <v>0</v>
      </c>
      <c r="R74" s="184">
        <v>0</v>
      </c>
      <c r="S74" s="184">
        <v>0</v>
      </c>
      <c r="T74" s="184">
        <v>0</v>
      </c>
      <c r="U74" s="184">
        <v>0</v>
      </c>
      <c r="V74" s="184">
        <v>0</v>
      </c>
      <c r="W74" s="184">
        <v>0</v>
      </c>
      <c r="X74" s="184">
        <v>0</v>
      </c>
      <c r="Y74" s="184">
        <v>0</v>
      </c>
      <c r="Z74" s="184">
        <v>0</v>
      </c>
      <c r="AA74" s="184">
        <v>0</v>
      </c>
      <c r="AB74" s="184">
        <v>0</v>
      </c>
      <c r="AC74" s="184">
        <v>0</v>
      </c>
      <c r="AD74" s="184">
        <v>0</v>
      </c>
      <c r="AE74" s="184">
        <v>0</v>
      </c>
      <c r="AF74" s="184">
        <v>0</v>
      </c>
      <c r="AG74" s="184">
        <v>0</v>
      </c>
      <c r="AH74" s="184">
        <v>0</v>
      </c>
      <c r="AI74" s="184">
        <v>0</v>
      </c>
      <c r="AJ74" s="184">
        <v>0</v>
      </c>
      <c r="AK74" s="184">
        <v>0</v>
      </c>
      <c r="AL74" s="184">
        <v>0</v>
      </c>
      <c r="AM74" s="184">
        <v>0</v>
      </c>
      <c r="AN74" s="184">
        <v>0</v>
      </c>
      <c r="AO74" s="184">
        <v>0</v>
      </c>
      <c r="AP74" s="184">
        <v>0</v>
      </c>
      <c r="AQ74" s="184">
        <v>0</v>
      </c>
      <c r="AR74" s="184">
        <v>0</v>
      </c>
      <c r="AS74" s="184">
        <v>0</v>
      </c>
      <c r="AT74" s="184">
        <v>0</v>
      </c>
      <c r="AU74" s="184">
        <v>0</v>
      </c>
      <c r="AV74" s="184">
        <v>0</v>
      </c>
      <c r="AW74" s="184">
        <v>0</v>
      </c>
      <c r="AX74" s="184">
        <v>0</v>
      </c>
      <c r="AY74" s="184">
        <v>0</v>
      </c>
      <c r="AZ74" s="184">
        <v>0</v>
      </c>
      <c r="BA74" s="184">
        <v>0</v>
      </c>
      <c r="BB74" s="184">
        <v>0</v>
      </c>
      <c r="BC74" s="184">
        <v>0</v>
      </c>
      <c r="BD74" s="184">
        <v>0</v>
      </c>
      <c r="BE74" s="184">
        <v>0</v>
      </c>
      <c r="BF74" s="184">
        <v>0</v>
      </c>
      <c r="BG74" s="184">
        <v>0</v>
      </c>
      <c r="BH74" s="184">
        <v>0</v>
      </c>
      <c r="BI74" s="184">
        <v>0</v>
      </c>
      <c r="BJ74" s="184">
        <v>0</v>
      </c>
      <c r="BK74" s="184">
        <v>0</v>
      </c>
      <c r="BL74" s="184">
        <v>0</v>
      </c>
      <c r="BM74" s="184">
        <v>0</v>
      </c>
      <c r="BN74" s="184">
        <v>0</v>
      </c>
      <c r="BO74" s="184">
        <v>0</v>
      </c>
      <c r="BP74" s="184">
        <v>0</v>
      </c>
      <c r="BQ74" s="184">
        <v>0</v>
      </c>
      <c r="BR74" s="184">
        <v>0</v>
      </c>
      <c r="BS74" s="184">
        <v>0</v>
      </c>
      <c r="BT74" s="184">
        <v>0</v>
      </c>
      <c r="BU74" s="184">
        <v>0</v>
      </c>
      <c r="BV74" s="184">
        <v>0</v>
      </c>
      <c r="BW74" s="184">
        <v>0</v>
      </c>
      <c r="BX74" s="184">
        <v>0</v>
      </c>
      <c r="BY74" s="184">
        <v>0</v>
      </c>
      <c r="BZ74" s="184">
        <v>0</v>
      </c>
      <c r="CA74" s="184">
        <v>0</v>
      </c>
      <c r="CB74" s="184">
        <v>0</v>
      </c>
      <c r="CC74" s="184">
        <v>0</v>
      </c>
      <c r="CD74" s="184">
        <v>0</v>
      </c>
      <c r="CE74" s="184">
        <v>0</v>
      </c>
      <c r="CF74" s="184">
        <v>0</v>
      </c>
      <c r="CG74" s="184">
        <v>0</v>
      </c>
      <c r="CH74" s="184">
        <v>0</v>
      </c>
      <c r="CI74" s="184">
        <v>0</v>
      </c>
      <c r="CJ74" s="184">
        <v>0</v>
      </c>
      <c r="CK74" s="184">
        <v>0</v>
      </c>
      <c r="CL74" s="184">
        <v>0</v>
      </c>
      <c r="CM74" s="184">
        <v>0</v>
      </c>
      <c r="CN74" s="184">
        <v>0</v>
      </c>
      <c r="CO74" s="184">
        <v>0</v>
      </c>
      <c r="CP74" s="184">
        <v>0</v>
      </c>
      <c r="CQ74" s="184">
        <v>0</v>
      </c>
      <c r="CR74" s="184">
        <v>0</v>
      </c>
      <c r="CS74" s="184">
        <v>0</v>
      </c>
      <c r="CT74" s="184">
        <v>0</v>
      </c>
      <c r="CU74" s="184">
        <v>0</v>
      </c>
      <c r="CV74" s="184">
        <v>0</v>
      </c>
      <c r="CW74" s="184">
        <v>0</v>
      </c>
      <c r="CX74" s="184">
        <v>0</v>
      </c>
      <c r="CY74" s="184">
        <v>0</v>
      </c>
      <c r="CZ74" s="184">
        <v>0</v>
      </c>
      <c r="DA74" s="184">
        <v>0</v>
      </c>
      <c r="DB74" s="184">
        <v>0</v>
      </c>
      <c r="DC74" s="184">
        <v>0</v>
      </c>
      <c r="DD74" s="184">
        <v>0</v>
      </c>
      <c r="DE74" s="184">
        <v>0</v>
      </c>
      <c r="DF74" s="184">
        <v>0</v>
      </c>
      <c r="DG74" s="184">
        <v>0</v>
      </c>
      <c r="DH74" s="184">
        <v>0</v>
      </c>
      <c r="DI74" s="184">
        <v>0</v>
      </c>
      <c r="DJ74" s="184">
        <v>0</v>
      </c>
      <c r="DK74" s="184">
        <v>0</v>
      </c>
      <c r="DL74" s="184">
        <v>0.91435841598742984</v>
      </c>
      <c r="DM74" s="184">
        <v>2.9739116500619556E-2</v>
      </c>
      <c r="DN74" s="184">
        <v>0</v>
      </c>
      <c r="DO74" s="184">
        <v>0.88461929948681028</v>
      </c>
      <c r="DP74" s="184">
        <v>0.10269299802795795</v>
      </c>
      <c r="DQ74" s="184">
        <v>0.10269299802795795</v>
      </c>
      <c r="DR74" s="184">
        <v>0</v>
      </c>
      <c r="DS74" s="184">
        <v>0</v>
      </c>
      <c r="DT74" s="184">
        <v>0.13428010553828185</v>
      </c>
      <c r="DU74" s="184">
        <v>0.13428010553828185</v>
      </c>
      <c r="DV74" s="184">
        <v>0</v>
      </c>
      <c r="DW74" s="184">
        <v>0</v>
      </c>
      <c r="DX74" s="184">
        <v>-8.9495546151189487E-2</v>
      </c>
      <c r="DY74" s="184">
        <v>-8.9495546151189487E-2</v>
      </c>
      <c r="DZ74" s="184">
        <v>0</v>
      </c>
      <c r="EA74" s="184">
        <v>0</v>
      </c>
      <c r="EB74" s="184">
        <v>-4.4106191495448588E-2</v>
      </c>
      <c r="EC74" s="184">
        <v>-4.4106191495448588E-2</v>
      </c>
      <c r="ED74" s="184">
        <v>0</v>
      </c>
      <c r="EE74" s="184">
        <v>0</v>
      </c>
      <c r="EF74" s="184">
        <v>-5.3272079456406773E-3</v>
      </c>
      <c r="EG74" s="184">
        <v>-5.3272079456406773E-3</v>
      </c>
      <c r="EH74" s="184">
        <v>0</v>
      </c>
      <c r="EI74" s="184">
        <v>0</v>
      </c>
      <c r="EJ74" s="184">
        <v>3.6093443344072051E-2</v>
      </c>
      <c r="EK74" s="184">
        <v>3.6093443344072051E-2</v>
      </c>
      <c r="EL74" s="184">
        <v>0</v>
      </c>
      <c r="EM74" s="184">
        <v>0</v>
      </c>
      <c r="EN74" s="184">
        <v>-4.8607607789708629E-2</v>
      </c>
      <c r="EO74" s="184">
        <v>-4.8607607789708629E-2</v>
      </c>
      <c r="EP74" s="184">
        <v>0</v>
      </c>
      <c r="EQ74" s="184">
        <v>0</v>
      </c>
      <c r="ER74" s="184">
        <v>2.5865125074847062E-2</v>
      </c>
      <c r="ES74" s="184">
        <v>2.5865125074847062E-2</v>
      </c>
      <c r="ET74" s="184">
        <v>0</v>
      </c>
      <c r="EU74" s="184">
        <v>0</v>
      </c>
      <c r="EV74" s="184">
        <v>9.2638914324135735E-3</v>
      </c>
      <c r="EW74" s="184">
        <v>9.2638914324135735E-3</v>
      </c>
      <c r="EX74" s="184">
        <v>0</v>
      </c>
      <c r="EY74" s="184">
        <v>0</v>
      </c>
      <c r="EZ74" s="184">
        <v>-0.99357060408547238</v>
      </c>
      <c r="FA74" s="184">
        <v>-0.99357060408547238</v>
      </c>
      <c r="FB74" s="184">
        <v>0</v>
      </c>
      <c r="FC74" s="184">
        <v>0</v>
      </c>
      <c r="FD74" s="184">
        <v>0.14058149347953952</v>
      </c>
      <c r="FE74" s="184">
        <v>0.14058149347953952</v>
      </c>
      <c r="FF74" s="184">
        <v>0</v>
      </c>
      <c r="FG74" s="184">
        <v>0</v>
      </c>
      <c r="FH74" s="184">
        <v>0.93092800810707121</v>
      </c>
      <c r="FI74" s="184">
        <v>0.93092800810707121</v>
      </c>
      <c r="FJ74" s="184">
        <v>0</v>
      </c>
      <c r="FK74" s="184">
        <v>0</v>
      </c>
      <c r="FL74" s="184">
        <v>-1.0049226309758308</v>
      </c>
      <c r="FM74" s="184">
        <v>-1.0049226309758308</v>
      </c>
      <c r="FN74" s="184">
        <v>0</v>
      </c>
      <c r="FO74" s="184">
        <v>0</v>
      </c>
      <c r="FP74" s="184">
        <v>-1.0529638114870288E-2</v>
      </c>
      <c r="FQ74" s="184">
        <v>-1.0529638114870288E-2</v>
      </c>
      <c r="FR74" s="184">
        <v>0</v>
      </c>
      <c r="FS74" s="184">
        <v>0</v>
      </c>
    </row>
    <row r="75" spans="1:175" s="10" customFormat="1" x14ac:dyDescent="0.25">
      <c r="A75" s="66"/>
      <c r="B75" s="87"/>
      <c r="C75" s="171" t="s">
        <v>204</v>
      </c>
      <c r="D75" s="184">
        <v>0</v>
      </c>
      <c r="E75" s="184">
        <v>0</v>
      </c>
      <c r="F75" s="184">
        <v>0</v>
      </c>
      <c r="G75" s="184">
        <v>0</v>
      </c>
      <c r="H75" s="184">
        <v>0</v>
      </c>
      <c r="I75" s="184">
        <v>0</v>
      </c>
      <c r="J75" s="184">
        <v>0</v>
      </c>
      <c r="K75" s="184">
        <v>0</v>
      </c>
      <c r="L75" s="184">
        <v>0</v>
      </c>
      <c r="M75" s="184">
        <v>0</v>
      </c>
      <c r="N75" s="184">
        <v>0</v>
      </c>
      <c r="O75" s="184">
        <v>0</v>
      </c>
      <c r="P75" s="184">
        <v>0</v>
      </c>
      <c r="Q75" s="184">
        <v>0</v>
      </c>
      <c r="R75" s="184">
        <v>0</v>
      </c>
      <c r="S75" s="184">
        <v>0</v>
      </c>
      <c r="T75" s="184">
        <v>0</v>
      </c>
      <c r="U75" s="184">
        <v>0</v>
      </c>
      <c r="V75" s="184">
        <v>0</v>
      </c>
      <c r="W75" s="184">
        <v>0</v>
      </c>
      <c r="X75" s="184">
        <v>0</v>
      </c>
      <c r="Y75" s="184">
        <v>0</v>
      </c>
      <c r="Z75" s="184">
        <v>0</v>
      </c>
      <c r="AA75" s="184">
        <v>0</v>
      </c>
      <c r="AB75" s="184">
        <v>0</v>
      </c>
      <c r="AC75" s="184">
        <v>0</v>
      </c>
      <c r="AD75" s="184">
        <v>0</v>
      </c>
      <c r="AE75" s="184">
        <v>0</v>
      </c>
      <c r="AF75" s="184">
        <v>0</v>
      </c>
      <c r="AG75" s="184">
        <v>0</v>
      </c>
      <c r="AH75" s="184">
        <v>0</v>
      </c>
      <c r="AI75" s="184">
        <v>0</v>
      </c>
      <c r="AJ75" s="184">
        <v>0</v>
      </c>
      <c r="AK75" s="184">
        <v>0</v>
      </c>
      <c r="AL75" s="184">
        <v>0</v>
      </c>
      <c r="AM75" s="184">
        <v>0</v>
      </c>
      <c r="AN75" s="184">
        <v>0</v>
      </c>
      <c r="AO75" s="184">
        <v>0</v>
      </c>
      <c r="AP75" s="184">
        <v>0</v>
      </c>
      <c r="AQ75" s="184">
        <v>0</v>
      </c>
      <c r="AR75" s="184">
        <v>0</v>
      </c>
      <c r="AS75" s="184">
        <v>0</v>
      </c>
      <c r="AT75" s="184">
        <v>0</v>
      </c>
      <c r="AU75" s="184">
        <v>0</v>
      </c>
      <c r="AV75" s="184">
        <v>0</v>
      </c>
      <c r="AW75" s="184">
        <v>0</v>
      </c>
      <c r="AX75" s="184">
        <v>0</v>
      </c>
      <c r="AY75" s="184">
        <v>0</v>
      </c>
      <c r="AZ75" s="184">
        <v>0</v>
      </c>
      <c r="BA75" s="184">
        <v>0</v>
      </c>
      <c r="BB75" s="184">
        <v>0</v>
      </c>
      <c r="BC75" s="184">
        <v>0</v>
      </c>
      <c r="BD75" s="184">
        <v>0</v>
      </c>
      <c r="BE75" s="184">
        <v>0</v>
      </c>
      <c r="BF75" s="184">
        <v>0</v>
      </c>
      <c r="BG75" s="184">
        <v>0</v>
      </c>
      <c r="BH75" s="184">
        <v>0</v>
      </c>
      <c r="BI75" s="184">
        <v>0</v>
      </c>
      <c r="BJ75" s="184">
        <v>0</v>
      </c>
      <c r="BK75" s="184">
        <v>0</v>
      </c>
      <c r="BL75" s="184">
        <v>0</v>
      </c>
      <c r="BM75" s="184">
        <v>0</v>
      </c>
      <c r="BN75" s="184">
        <v>0</v>
      </c>
      <c r="BO75" s="184">
        <v>0</v>
      </c>
      <c r="BP75" s="184">
        <v>0</v>
      </c>
      <c r="BQ75" s="184">
        <v>0</v>
      </c>
      <c r="BR75" s="184">
        <v>0</v>
      </c>
      <c r="BS75" s="184">
        <v>0</v>
      </c>
      <c r="BT75" s="184">
        <v>0</v>
      </c>
      <c r="BU75" s="184">
        <v>0</v>
      </c>
      <c r="BV75" s="184">
        <v>0</v>
      </c>
      <c r="BW75" s="184">
        <v>0</v>
      </c>
      <c r="BX75" s="184">
        <v>0</v>
      </c>
      <c r="BY75" s="184">
        <v>0</v>
      </c>
      <c r="BZ75" s="184">
        <v>0</v>
      </c>
      <c r="CA75" s="184">
        <v>0</v>
      </c>
      <c r="CB75" s="184">
        <v>0</v>
      </c>
      <c r="CC75" s="184">
        <v>0</v>
      </c>
      <c r="CD75" s="184">
        <v>0</v>
      </c>
      <c r="CE75" s="184">
        <v>0</v>
      </c>
      <c r="CF75" s="184">
        <v>0</v>
      </c>
      <c r="CG75" s="184">
        <v>0</v>
      </c>
      <c r="CH75" s="184">
        <v>0</v>
      </c>
      <c r="CI75" s="184">
        <v>0</v>
      </c>
      <c r="CJ75" s="184">
        <v>0</v>
      </c>
      <c r="CK75" s="184">
        <v>0</v>
      </c>
      <c r="CL75" s="184">
        <v>0</v>
      </c>
      <c r="CM75" s="184">
        <v>0</v>
      </c>
      <c r="CN75" s="184">
        <v>0</v>
      </c>
      <c r="CO75" s="184">
        <v>0</v>
      </c>
      <c r="CP75" s="184">
        <v>0</v>
      </c>
      <c r="CQ75" s="184">
        <v>0</v>
      </c>
      <c r="CR75" s="184">
        <v>0</v>
      </c>
      <c r="CS75" s="184">
        <v>0</v>
      </c>
      <c r="CT75" s="184">
        <v>0</v>
      </c>
      <c r="CU75" s="184">
        <v>0</v>
      </c>
      <c r="CV75" s="184">
        <v>0</v>
      </c>
      <c r="CW75" s="184">
        <v>0</v>
      </c>
      <c r="CX75" s="184">
        <v>0</v>
      </c>
      <c r="CY75" s="184">
        <v>0</v>
      </c>
      <c r="CZ75" s="184">
        <v>0</v>
      </c>
      <c r="DA75" s="184">
        <v>0</v>
      </c>
      <c r="DB75" s="184">
        <v>0</v>
      </c>
      <c r="DC75" s="184">
        <v>0</v>
      </c>
      <c r="DD75" s="184">
        <v>0</v>
      </c>
      <c r="DE75" s="184">
        <v>0</v>
      </c>
      <c r="DF75" s="184">
        <v>0</v>
      </c>
      <c r="DG75" s="184">
        <v>0</v>
      </c>
      <c r="DH75" s="184">
        <v>0</v>
      </c>
      <c r="DI75" s="184">
        <v>0</v>
      </c>
      <c r="DJ75" s="184">
        <v>0</v>
      </c>
      <c r="DK75" s="184">
        <v>0</v>
      </c>
      <c r="DL75" s="184">
        <v>0.91435841598742984</v>
      </c>
      <c r="DM75" s="184">
        <v>2.9739116500619556E-2</v>
      </c>
      <c r="DN75" s="184">
        <v>0</v>
      </c>
      <c r="DO75" s="184">
        <v>0.88461929948681028</v>
      </c>
      <c r="DP75" s="184">
        <v>0.10269299802795795</v>
      </c>
      <c r="DQ75" s="184">
        <v>0.10269299802795795</v>
      </c>
      <c r="DR75" s="184">
        <v>0</v>
      </c>
      <c r="DS75" s="184">
        <v>0</v>
      </c>
      <c r="DT75" s="184">
        <v>0.13428010553828185</v>
      </c>
      <c r="DU75" s="184">
        <v>0.13428010553828185</v>
      </c>
      <c r="DV75" s="184">
        <v>0</v>
      </c>
      <c r="DW75" s="184">
        <v>0</v>
      </c>
      <c r="DX75" s="184">
        <v>-8.9495546151189487E-2</v>
      </c>
      <c r="DY75" s="184">
        <v>-8.9495546151189487E-2</v>
      </c>
      <c r="DZ75" s="184">
        <v>0</v>
      </c>
      <c r="EA75" s="184">
        <v>0</v>
      </c>
      <c r="EB75" s="184">
        <v>-4.4106191495448588E-2</v>
      </c>
      <c r="EC75" s="184">
        <v>-4.4106191495448588E-2</v>
      </c>
      <c r="ED75" s="184">
        <v>0</v>
      </c>
      <c r="EE75" s="184">
        <v>0</v>
      </c>
      <c r="EF75" s="184">
        <v>-5.3272079456406773E-3</v>
      </c>
      <c r="EG75" s="184">
        <v>-5.3272079456406773E-3</v>
      </c>
      <c r="EH75" s="184">
        <v>0</v>
      </c>
      <c r="EI75" s="184">
        <v>0</v>
      </c>
      <c r="EJ75" s="184">
        <v>3.6093443344072051E-2</v>
      </c>
      <c r="EK75" s="184">
        <v>3.6093443344072051E-2</v>
      </c>
      <c r="EL75" s="184">
        <v>0</v>
      </c>
      <c r="EM75" s="184">
        <v>0</v>
      </c>
      <c r="EN75" s="184">
        <v>-4.8607607789708629E-2</v>
      </c>
      <c r="EO75" s="184">
        <v>-4.8607607789708629E-2</v>
      </c>
      <c r="EP75" s="184">
        <v>0</v>
      </c>
      <c r="EQ75" s="184">
        <v>0</v>
      </c>
      <c r="ER75" s="184">
        <v>2.5865125074847062E-2</v>
      </c>
      <c r="ES75" s="184">
        <v>2.5865125074847062E-2</v>
      </c>
      <c r="ET75" s="184">
        <v>0</v>
      </c>
      <c r="EU75" s="184">
        <v>0</v>
      </c>
      <c r="EV75" s="184">
        <v>9.2638914324135735E-3</v>
      </c>
      <c r="EW75" s="184">
        <v>9.2638914324135735E-3</v>
      </c>
      <c r="EX75" s="184">
        <v>0</v>
      </c>
      <c r="EY75" s="184">
        <v>0</v>
      </c>
      <c r="EZ75" s="184">
        <v>-0.99357060408547238</v>
      </c>
      <c r="FA75" s="184">
        <v>-0.99357060408547238</v>
      </c>
      <c r="FB75" s="184">
        <v>0</v>
      </c>
      <c r="FC75" s="184">
        <v>0</v>
      </c>
      <c r="FD75" s="184">
        <v>0.14058149347953952</v>
      </c>
      <c r="FE75" s="184">
        <v>0.14058149347953952</v>
      </c>
      <c r="FF75" s="184">
        <v>0</v>
      </c>
      <c r="FG75" s="184">
        <v>0</v>
      </c>
      <c r="FH75" s="184">
        <v>0.93092800810707121</v>
      </c>
      <c r="FI75" s="184">
        <v>0.93092800810707121</v>
      </c>
      <c r="FJ75" s="184">
        <v>0</v>
      </c>
      <c r="FK75" s="184">
        <v>0</v>
      </c>
      <c r="FL75" s="184">
        <v>-1.0049226309758308</v>
      </c>
      <c r="FM75" s="184">
        <v>-1.0049226309758308</v>
      </c>
      <c r="FN75" s="184">
        <v>0</v>
      </c>
      <c r="FO75" s="184">
        <v>0</v>
      </c>
      <c r="FP75" s="184">
        <v>-1.0529638114870288E-2</v>
      </c>
      <c r="FQ75" s="184">
        <v>-1.0529638114870288E-2</v>
      </c>
      <c r="FR75" s="184">
        <v>0</v>
      </c>
      <c r="FS75" s="184">
        <v>0</v>
      </c>
    </row>
    <row r="76" spans="1:175" s="10" customFormat="1" x14ac:dyDescent="0.25">
      <c r="A76" s="66"/>
      <c r="B76" s="87"/>
      <c r="C76" s="171" t="s">
        <v>205</v>
      </c>
      <c r="D76" s="184">
        <v>0</v>
      </c>
      <c r="E76" s="184">
        <v>0</v>
      </c>
      <c r="F76" s="184">
        <v>0</v>
      </c>
      <c r="G76" s="184">
        <v>0</v>
      </c>
      <c r="H76" s="184">
        <v>0</v>
      </c>
      <c r="I76" s="184">
        <v>0</v>
      </c>
      <c r="J76" s="184">
        <v>0</v>
      </c>
      <c r="K76" s="184">
        <v>0</v>
      </c>
      <c r="L76" s="184">
        <v>0</v>
      </c>
      <c r="M76" s="184">
        <v>0</v>
      </c>
      <c r="N76" s="184">
        <v>0</v>
      </c>
      <c r="O76" s="184">
        <v>0</v>
      </c>
      <c r="P76" s="184">
        <v>0</v>
      </c>
      <c r="Q76" s="184">
        <v>0</v>
      </c>
      <c r="R76" s="184">
        <v>0</v>
      </c>
      <c r="S76" s="184">
        <v>0</v>
      </c>
      <c r="T76" s="184">
        <v>0</v>
      </c>
      <c r="U76" s="184">
        <v>0</v>
      </c>
      <c r="V76" s="184">
        <v>0</v>
      </c>
      <c r="W76" s="184">
        <v>0</v>
      </c>
      <c r="X76" s="184">
        <v>0</v>
      </c>
      <c r="Y76" s="184">
        <v>0</v>
      </c>
      <c r="Z76" s="184">
        <v>0</v>
      </c>
      <c r="AA76" s="184">
        <v>0</v>
      </c>
      <c r="AB76" s="184">
        <v>0</v>
      </c>
      <c r="AC76" s="184">
        <v>0</v>
      </c>
      <c r="AD76" s="184">
        <v>0</v>
      </c>
      <c r="AE76" s="184">
        <v>0</v>
      </c>
      <c r="AF76" s="184">
        <v>0</v>
      </c>
      <c r="AG76" s="184">
        <v>0</v>
      </c>
      <c r="AH76" s="184">
        <v>0</v>
      </c>
      <c r="AI76" s="184">
        <v>0</v>
      </c>
      <c r="AJ76" s="184">
        <v>0</v>
      </c>
      <c r="AK76" s="184">
        <v>0</v>
      </c>
      <c r="AL76" s="184">
        <v>0</v>
      </c>
      <c r="AM76" s="184">
        <v>0</v>
      </c>
      <c r="AN76" s="184">
        <v>0</v>
      </c>
      <c r="AO76" s="184">
        <v>0</v>
      </c>
      <c r="AP76" s="184">
        <v>0</v>
      </c>
      <c r="AQ76" s="184">
        <v>0</v>
      </c>
      <c r="AR76" s="184">
        <v>0</v>
      </c>
      <c r="AS76" s="184">
        <v>0</v>
      </c>
      <c r="AT76" s="184">
        <v>0</v>
      </c>
      <c r="AU76" s="184">
        <v>0</v>
      </c>
      <c r="AV76" s="184">
        <v>0</v>
      </c>
      <c r="AW76" s="184">
        <v>0</v>
      </c>
      <c r="AX76" s="184">
        <v>0</v>
      </c>
      <c r="AY76" s="184">
        <v>0</v>
      </c>
      <c r="AZ76" s="184">
        <v>0</v>
      </c>
      <c r="BA76" s="184">
        <v>0</v>
      </c>
      <c r="BB76" s="184">
        <v>0</v>
      </c>
      <c r="BC76" s="184">
        <v>0</v>
      </c>
      <c r="BD76" s="184">
        <v>0</v>
      </c>
      <c r="BE76" s="184">
        <v>0</v>
      </c>
      <c r="BF76" s="184">
        <v>0</v>
      </c>
      <c r="BG76" s="184">
        <v>0</v>
      </c>
      <c r="BH76" s="184">
        <v>0</v>
      </c>
      <c r="BI76" s="184">
        <v>0</v>
      </c>
      <c r="BJ76" s="184">
        <v>0</v>
      </c>
      <c r="BK76" s="184">
        <v>0</v>
      </c>
      <c r="BL76" s="184">
        <v>0</v>
      </c>
      <c r="BM76" s="184">
        <v>0</v>
      </c>
      <c r="BN76" s="184">
        <v>0</v>
      </c>
      <c r="BO76" s="184">
        <v>0</v>
      </c>
      <c r="BP76" s="184">
        <v>0</v>
      </c>
      <c r="BQ76" s="184">
        <v>0</v>
      </c>
      <c r="BR76" s="184">
        <v>0</v>
      </c>
      <c r="BS76" s="184">
        <v>0</v>
      </c>
      <c r="BT76" s="184">
        <v>0</v>
      </c>
      <c r="BU76" s="184">
        <v>0</v>
      </c>
      <c r="BV76" s="184">
        <v>0</v>
      </c>
      <c r="BW76" s="184">
        <v>0</v>
      </c>
      <c r="BX76" s="184">
        <v>0</v>
      </c>
      <c r="BY76" s="184">
        <v>0</v>
      </c>
      <c r="BZ76" s="184">
        <v>0</v>
      </c>
      <c r="CA76" s="184">
        <v>0</v>
      </c>
      <c r="CB76" s="184">
        <v>0</v>
      </c>
      <c r="CC76" s="184">
        <v>0</v>
      </c>
      <c r="CD76" s="184">
        <v>0</v>
      </c>
      <c r="CE76" s="184">
        <v>0</v>
      </c>
      <c r="CF76" s="184">
        <v>0</v>
      </c>
      <c r="CG76" s="184">
        <v>0</v>
      </c>
      <c r="CH76" s="184">
        <v>0</v>
      </c>
      <c r="CI76" s="184">
        <v>0</v>
      </c>
      <c r="CJ76" s="184">
        <v>0</v>
      </c>
      <c r="CK76" s="184">
        <v>0</v>
      </c>
      <c r="CL76" s="184">
        <v>0</v>
      </c>
      <c r="CM76" s="184">
        <v>0</v>
      </c>
      <c r="CN76" s="184">
        <v>0</v>
      </c>
      <c r="CO76" s="184">
        <v>0</v>
      </c>
      <c r="CP76" s="184">
        <v>0</v>
      </c>
      <c r="CQ76" s="184">
        <v>0</v>
      </c>
      <c r="CR76" s="184">
        <v>0</v>
      </c>
      <c r="CS76" s="184">
        <v>0</v>
      </c>
      <c r="CT76" s="184">
        <v>0</v>
      </c>
      <c r="CU76" s="184">
        <v>0</v>
      </c>
      <c r="CV76" s="184">
        <v>0</v>
      </c>
      <c r="CW76" s="184">
        <v>0</v>
      </c>
      <c r="CX76" s="184">
        <v>0</v>
      </c>
      <c r="CY76" s="184">
        <v>0</v>
      </c>
      <c r="CZ76" s="184">
        <v>0</v>
      </c>
      <c r="DA76" s="184">
        <v>0</v>
      </c>
      <c r="DB76" s="184">
        <v>0</v>
      </c>
      <c r="DC76" s="184">
        <v>0</v>
      </c>
      <c r="DD76" s="184">
        <v>0</v>
      </c>
      <c r="DE76" s="184">
        <v>0</v>
      </c>
      <c r="DF76" s="184">
        <v>0</v>
      </c>
      <c r="DG76" s="184">
        <v>0</v>
      </c>
      <c r="DH76" s="184">
        <v>0</v>
      </c>
      <c r="DI76" s="184">
        <v>0</v>
      </c>
      <c r="DJ76" s="184">
        <v>0</v>
      </c>
      <c r="DK76" s="184">
        <v>0</v>
      </c>
      <c r="DL76" s="184">
        <v>0</v>
      </c>
      <c r="DM76" s="184">
        <v>0</v>
      </c>
      <c r="DN76" s="184">
        <v>0</v>
      </c>
      <c r="DO76" s="184">
        <v>0</v>
      </c>
      <c r="DP76" s="184">
        <v>0</v>
      </c>
      <c r="DQ76" s="184">
        <v>0</v>
      </c>
      <c r="DR76" s="184">
        <v>0</v>
      </c>
      <c r="DS76" s="184">
        <v>0</v>
      </c>
      <c r="DT76" s="184">
        <v>0</v>
      </c>
      <c r="DU76" s="184">
        <v>0</v>
      </c>
      <c r="DV76" s="184">
        <v>0</v>
      </c>
      <c r="DW76" s="184">
        <v>0</v>
      </c>
      <c r="DX76" s="184">
        <v>0</v>
      </c>
      <c r="DY76" s="184">
        <v>0</v>
      </c>
      <c r="DZ76" s="184">
        <v>0</v>
      </c>
      <c r="EA76" s="184">
        <v>0</v>
      </c>
      <c r="EB76" s="184">
        <v>0</v>
      </c>
      <c r="EC76" s="184">
        <v>0</v>
      </c>
      <c r="ED76" s="184">
        <v>0</v>
      </c>
      <c r="EE76" s="184">
        <v>0</v>
      </c>
      <c r="EF76" s="184">
        <v>0</v>
      </c>
      <c r="EG76" s="184">
        <v>0</v>
      </c>
      <c r="EH76" s="184">
        <v>0</v>
      </c>
      <c r="EI76" s="184">
        <v>0</v>
      </c>
      <c r="EJ76" s="184">
        <v>0</v>
      </c>
      <c r="EK76" s="184">
        <v>0</v>
      </c>
      <c r="EL76" s="184">
        <v>0</v>
      </c>
      <c r="EM76" s="184">
        <v>0</v>
      </c>
      <c r="EN76" s="184">
        <v>0</v>
      </c>
      <c r="EO76" s="184">
        <v>0</v>
      </c>
      <c r="EP76" s="184">
        <v>0</v>
      </c>
      <c r="EQ76" s="184">
        <v>0</v>
      </c>
      <c r="ER76" s="184">
        <v>0</v>
      </c>
      <c r="ES76" s="184">
        <v>0</v>
      </c>
      <c r="ET76" s="184">
        <v>0</v>
      </c>
      <c r="EU76" s="184">
        <v>0</v>
      </c>
      <c r="EV76" s="184">
        <v>0</v>
      </c>
      <c r="EW76" s="184">
        <v>0</v>
      </c>
      <c r="EX76" s="184">
        <v>0</v>
      </c>
      <c r="EY76" s="184">
        <v>0</v>
      </c>
      <c r="EZ76" s="184">
        <v>0</v>
      </c>
      <c r="FA76" s="184">
        <v>0</v>
      </c>
      <c r="FB76" s="184">
        <v>0</v>
      </c>
      <c r="FC76" s="184">
        <v>0</v>
      </c>
      <c r="FD76" s="184">
        <v>0</v>
      </c>
      <c r="FE76" s="184">
        <v>0</v>
      </c>
      <c r="FF76" s="184">
        <v>0</v>
      </c>
      <c r="FG76" s="184">
        <v>0</v>
      </c>
      <c r="FH76" s="184">
        <v>0</v>
      </c>
      <c r="FI76" s="184">
        <v>0</v>
      </c>
      <c r="FJ76" s="184">
        <v>0</v>
      </c>
      <c r="FK76" s="184">
        <v>0</v>
      </c>
      <c r="FL76" s="184">
        <v>0</v>
      </c>
      <c r="FM76" s="184">
        <v>0</v>
      </c>
      <c r="FN76" s="184">
        <v>0</v>
      </c>
      <c r="FO76" s="184">
        <v>0</v>
      </c>
      <c r="FP76" s="184">
        <v>0</v>
      </c>
      <c r="FQ76" s="184">
        <v>0</v>
      </c>
      <c r="FR76" s="184">
        <v>0</v>
      </c>
      <c r="FS76" s="184">
        <v>0</v>
      </c>
    </row>
    <row r="77" spans="1:175" s="10" customFormat="1" x14ac:dyDescent="0.25">
      <c r="A77" s="66"/>
      <c r="B77" s="87"/>
      <c r="C77" s="171" t="s">
        <v>189</v>
      </c>
      <c r="D77" s="184">
        <v>0</v>
      </c>
      <c r="E77" s="184">
        <v>0</v>
      </c>
      <c r="F77" s="184">
        <v>0</v>
      </c>
      <c r="G77" s="184">
        <v>0</v>
      </c>
      <c r="H77" s="184">
        <v>0</v>
      </c>
      <c r="I77" s="184">
        <v>0</v>
      </c>
      <c r="J77" s="184">
        <v>0</v>
      </c>
      <c r="K77" s="184">
        <v>0</v>
      </c>
      <c r="L77" s="184">
        <v>0</v>
      </c>
      <c r="M77" s="184">
        <v>0</v>
      </c>
      <c r="N77" s="184">
        <v>0</v>
      </c>
      <c r="O77" s="184">
        <v>0</v>
      </c>
      <c r="P77" s="184">
        <v>0</v>
      </c>
      <c r="Q77" s="184">
        <v>0</v>
      </c>
      <c r="R77" s="184">
        <v>0</v>
      </c>
      <c r="S77" s="184">
        <v>0</v>
      </c>
      <c r="T77" s="184">
        <v>0</v>
      </c>
      <c r="U77" s="184">
        <v>0</v>
      </c>
      <c r="V77" s="184">
        <v>0</v>
      </c>
      <c r="W77" s="184">
        <v>0</v>
      </c>
      <c r="X77" s="184">
        <v>0</v>
      </c>
      <c r="Y77" s="184">
        <v>0</v>
      </c>
      <c r="Z77" s="184">
        <v>0</v>
      </c>
      <c r="AA77" s="184">
        <v>0</v>
      </c>
      <c r="AB77" s="184">
        <v>0</v>
      </c>
      <c r="AC77" s="184">
        <v>0</v>
      </c>
      <c r="AD77" s="184">
        <v>0</v>
      </c>
      <c r="AE77" s="184">
        <v>0</v>
      </c>
      <c r="AF77" s="184">
        <v>0</v>
      </c>
      <c r="AG77" s="184">
        <v>0</v>
      </c>
      <c r="AH77" s="184">
        <v>0</v>
      </c>
      <c r="AI77" s="184">
        <v>0</v>
      </c>
      <c r="AJ77" s="184">
        <v>0</v>
      </c>
      <c r="AK77" s="184">
        <v>0</v>
      </c>
      <c r="AL77" s="184">
        <v>0</v>
      </c>
      <c r="AM77" s="184">
        <v>0</v>
      </c>
      <c r="AN77" s="184">
        <v>0</v>
      </c>
      <c r="AO77" s="184">
        <v>0</v>
      </c>
      <c r="AP77" s="184">
        <v>0</v>
      </c>
      <c r="AQ77" s="184">
        <v>0</v>
      </c>
      <c r="AR77" s="184">
        <v>0</v>
      </c>
      <c r="AS77" s="184">
        <v>0</v>
      </c>
      <c r="AT77" s="184">
        <v>0</v>
      </c>
      <c r="AU77" s="184">
        <v>0</v>
      </c>
      <c r="AV77" s="184">
        <v>0</v>
      </c>
      <c r="AW77" s="184">
        <v>0</v>
      </c>
      <c r="AX77" s="184">
        <v>0</v>
      </c>
      <c r="AY77" s="184">
        <v>0</v>
      </c>
      <c r="AZ77" s="184">
        <v>0</v>
      </c>
      <c r="BA77" s="184">
        <v>0</v>
      </c>
      <c r="BB77" s="184">
        <v>0</v>
      </c>
      <c r="BC77" s="184">
        <v>0</v>
      </c>
      <c r="BD77" s="184">
        <v>0</v>
      </c>
      <c r="BE77" s="184">
        <v>0</v>
      </c>
      <c r="BF77" s="184">
        <v>0</v>
      </c>
      <c r="BG77" s="184">
        <v>0</v>
      </c>
      <c r="BH77" s="184">
        <v>0</v>
      </c>
      <c r="BI77" s="184">
        <v>0</v>
      </c>
      <c r="BJ77" s="184">
        <v>0</v>
      </c>
      <c r="BK77" s="184">
        <v>0</v>
      </c>
      <c r="BL77" s="184">
        <v>0</v>
      </c>
      <c r="BM77" s="184">
        <v>0</v>
      </c>
      <c r="BN77" s="184">
        <v>0</v>
      </c>
      <c r="BO77" s="184">
        <v>0</v>
      </c>
      <c r="BP77" s="184">
        <v>0</v>
      </c>
      <c r="BQ77" s="184">
        <v>0</v>
      </c>
      <c r="BR77" s="184">
        <v>0</v>
      </c>
      <c r="BS77" s="184">
        <v>0</v>
      </c>
      <c r="BT77" s="184">
        <v>0</v>
      </c>
      <c r="BU77" s="184">
        <v>0</v>
      </c>
      <c r="BV77" s="184">
        <v>0</v>
      </c>
      <c r="BW77" s="184">
        <v>0</v>
      </c>
      <c r="BX77" s="184">
        <v>0</v>
      </c>
      <c r="BY77" s="184">
        <v>0</v>
      </c>
      <c r="BZ77" s="184">
        <v>0</v>
      </c>
      <c r="CA77" s="184">
        <v>0</v>
      </c>
      <c r="CB77" s="184">
        <v>0</v>
      </c>
      <c r="CC77" s="184">
        <v>0</v>
      </c>
      <c r="CD77" s="184">
        <v>0</v>
      </c>
      <c r="CE77" s="184">
        <v>0</v>
      </c>
      <c r="CF77" s="184">
        <v>0</v>
      </c>
      <c r="CG77" s="184">
        <v>0</v>
      </c>
      <c r="CH77" s="184">
        <v>0</v>
      </c>
      <c r="CI77" s="184">
        <v>0</v>
      </c>
      <c r="CJ77" s="184">
        <v>0</v>
      </c>
      <c r="CK77" s="184">
        <v>0</v>
      </c>
      <c r="CL77" s="184">
        <v>0</v>
      </c>
      <c r="CM77" s="184">
        <v>0</v>
      </c>
      <c r="CN77" s="184">
        <v>0</v>
      </c>
      <c r="CO77" s="184">
        <v>0</v>
      </c>
      <c r="CP77" s="184">
        <v>0</v>
      </c>
      <c r="CQ77" s="184">
        <v>0</v>
      </c>
      <c r="CR77" s="184">
        <v>0</v>
      </c>
      <c r="CS77" s="184">
        <v>0</v>
      </c>
      <c r="CT77" s="184">
        <v>0</v>
      </c>
      <c r="CU77" s="184">
        <v>0</v>
      </c>
      <c r="CV77" s="184">
        <v>0</v>
      </c>
      <c r="CW77" s="184">
        <v>0</v>
      </c>
      <c r="CX77" s="184">
        <v>0</v>
      </c>
      <c r="CY77" s="184">
        <v>0</v>
      </c>
      <c r="CZ77" s="184">
        <v>0</v>
      </c>
      <c r="DA77" s="184">
        <v>0</v>
      </c>
      <c r="DB77" s="184">
        <v>0</v>
      </c>
      <c r="DC77" s="184">
        <v>0</v>
      </c>
      <c r="DD77" s="184">
        <v>0</v>
      </c>
      <c r="DE77" s="184">
        <v>0</v>
      </c>
      <c r="DF77" s="184">
        <v>0</v>
      </c>
      <c r="DG77" s="184">
        <v>0</v>
      </c>
      <c r="DH77" s="184">
        <v>0</v>
      </c>
      <c r="DI77" s="184">
        <v>0</v>
      </c>
      <c r="DJ77" s="184">
        <v>0</v>
      </c>
      <c r="DK77" s="184">
        <v>0</v>
      </c>
      <c r="DL77" s="184">
        <v>49.624792079937151</v>
      </c>
      <c r="DM77" s="184">
        <v>4.5092078061098277</v>
      </c>
      <c r="DN77" s="184">
        <v>0</v>
      </c>
      <c r="DO77" s="184">
        <v>45.115584273827324</v>
      </c>
      <c r="DP77" s="184">
        <v>1.1347619073782909</v>
      </c>
      <c r="DQ77" s="184">
        <v>1.1347619073782909</v>
      </c>
      <c r="DR77" s="184">
        <v>0</v>
      </c>
      <c r="DS77" s="184">
        <v>0</v>
      </c>
      <c r="DT77" s="184">
        <v>-5.2563802665925223</v>
      </c>
      <c r="DU77" s="184">
        <v>-5.2563802665925223</v>
      </c>
      <c r="DV77" s="184">
        <v>0</v>
      </c>
      <c r="DW77" s="184">
        <v>0</v>
      </c>
      <c r="DX77" s="184">
        <v>-5.1036182792708473</v>
      </c>
      <c r="DY77" s="184">
        <v>-5.1036182792708473</v>
      </c>
      <c r="DZ77" s="184">
        <v>0</v>
      </c>
      <c r="EA77" s="184">
        <v>0</v>
      </c>
      <c r="EB77" s="184">
        <v>-0.99204067568332732</v>
      </c>
      <c r="EC77" s="184">
        <v>-0.99204067568332732</v>
      </c>
      <c r="ED77" s="184">
        <v>0</v>
      </c>
      <c r="EE77" s="184">
        <v>0</v>
      </c>
      <c r="EF77" s="184">
        <v>-0.79158735467991903</v>
      </c>
      <c r="EG77" s="184">
        <v>-0.79158735467991903</v>
      </c>
      <c r="EH77" s="184">
        <v>0</v>
      </c>
      <c r="EI77" s="184">
        <v>0</v>
      </c>
      <c r="EJ77" s="184">
        <v>3.0615229770650245</v>
      </c>
      <c r="EK77" s="184">
        <v>3.0615229770650245</v>
      </c>
      <c r="EL77" s="184">
        <v>0</v>
      </c>
      <c r="EM77" s="184">
        <v>0</v>
      </c>
      <c r="EN77" s="184">
        <v>-6.500579236070962</v>
      </c>
      <c r="EO77" s="184">
        <v>-6.500579236070962</v>
      </c>
      <c r="EP77" s="184">
        <v>0</v>
      </c>
      <c r="EQ77" s="184">
        <v>0</v>
      </c>
      <c r="ER77" s="184">
        <v>-1.5945318313851971</v>
      </c>
      <c r="ES77" s="184">
        <v>-1.5945318313851971</v>
      </c>
      <c r="ET77" s="184">
        <v>0</v>
      </c>
      <c r="EU77" s="184">
        <v>0</v>
      </c>
      <c r="EV77" s="184">
        <v>-2.4222830499819707</v>
      </c>
      <c r="EW77" s="184">
        <v>-2.4222830499819707</v>
      </c>
      <c r="EX77" s="184">
        <v>0</v>
      </c>
      <c r="EY77" s="184">
        <v>0</v>
      </c>
      <c r="EZ77" s="184">
        <v>-5.5897151738386306</v>
      </c>
      <c r="FA77" s="184">
        <v>-5.5897151738386306</v>
      </c>
      <c r="FB77" s="184">
        <v>0</v>
      </c>
      <c r="FC77" s="184">
        <v>0</v>
      </c>
      <c r="FD77" s="184">
        <v>6.030471089816146</v>
      </c>
      <c r="FE77" s="184">
        <v>6.030471089816146</v>
      </c>
      <c r="FF77" s="184">
        <v>0</v>
      </c>
      <c r="FG77" s="184">
        <v>0</v>
      </c>
      <c r="FH77" s="184">
        <v>-3.4639614518986903</v>
      </c>
      <c r="FI77" s="184">
        <v>-3.4639614518986903</v>
      </c>
      <c r="FJ77" s="184">
        <v>0</v>
      </c>
      <c r="FK77" s="184">
        <v>0</v>
      </c>
      <c r="FL77" s="184">
        <v>-7.6867162372411446</v>
      </c>
      <c r="FM77" s="184">
        <v>-7.6867162372411446</v>
      </c>
      <c r="FN77" s="184">
        <v>0</v>
      </c>
      <c r="FO77" s="184">
        <v>0</v>
      </c>
      <c r="FP77" s="184">
        <v>0.17349307259405577</v>
      </c>
      <c r="FQ77" s="184">
        <v>0.17349307259405577</v>
      </c>
      <c r="FR77" s="184">
        <v>0</v>
      </c>
      <c r="FS77" s="184">
        <v>0</v>
      </c>
    </row>
    <row r="78" spans="1:175" s="10" customFormat="1" x14ac:dyDescent="0.25">
      <c r="A78" s="66"/>
      <c r="B78" s="87"/>
      <c r="C78" s="171" t="s">
        <v>204</v>
      </c>
      <c r="D78" s="184">
        <v>0</v>
      </c>
      <c r="E78" s="184">
        <v>0</v>
      </c>
      <c r="F78" s="184">
        <v>0</v>
      </c>
      <c r="G78" s="184">
        <v>0</v>
      </c>
      <c r="H78" s="184">
        <v>0</v>
      </c>
      <c r="I78" s="184">
        <v>0</v>
      </c>
      <c r="J78" s="184">
        <v>0</v>
      </c>
      <c r="K78" s="184">
        <v>0</v>
      </c>
      <c r="L78" s="184">
        <v>0</v>
      </c>
      <c r="M78" s="184">
        <v>0</v>
      </c>
      <c r="N78" s="184">
        <v>0</v>
      </c>
      <c r="O78" s="184">
        <v>0</v>
      </c>
      <c r="P78" s="184">
        <v>0</v>
      </c>
      <c r="Q78" s="184">
        <v>0</v>
      </c>
      <c r="R78" s="184">
        <v>0</v>
      </c>
      <c r="S78" s="184">
        <v>0</v>
      </c>
      <c r="T78" s="184">
        <v>0</v>
      </c>
      <c r="U78" s="184">
        <v>0</v>
      </c>
      <c r="V78" s="184">
        <v>0</v>
      </c>
      <c r="W78" s="184">
        <v>0</v>
      </c>
      <c r="X78" s="184">
        <v>0</v>
      </c>
      <c r="Y78" s="184">
        <v>0</v>
      </c>
      <c r="Z78" s="184">
        <v>0</v>
      </c>
      <c r="AA78" s="184">
        <v>0</v>
      </c>
      <c r="AB78" s="184">
        <v>0</v>
      </c>
      <c r="AC78" s="184">
        <v>0</v>
      </c>
      <c r="AD78" s="184">
        <v>0</v>
      </c>
      <c r="AE78" s="184">
        <v>0</v>
      </c>
      <c r="AF78" s="184">
        <v>0</v>
      </c>
      <c r="AG78" s="184">
        <v>0</v>
      </c>
      <c r="AH78" s="184">
        <v>0</v>
      </c>
      <c r="AI78" s="184">
        <v>0</v>
      </c>
      <c r="AJ78" s="184">
        <v>0</v>
      </c>
      <c r="AK78" s="184">
        <v>0</v>
      </c>
      <c r="AL78" s="184">
        <v>0</v>
      </c>
      <c r="AM78" s="184">
        <v>0</v>
      </c>
      <c r="AN78" s="184">
        <v>0</v>
      </c>
      <c r="AO78" s="184">
        <v>0</v>
      </c>
      <c r="AP78" s="184">
        <v>0</v>
      </c>
      <c r="AQ78" s="184">
        <v>0</v>
      </c>
      <c r="AR78" s="184">
        <v>0</v>
      </c>
      <c r="AS78" s="184">
        <v>0</v>
      </c>
      <c r="AT78" s="184">
        <v>0</v>
      </c>
      <c r="AU78" s="184">
        <v>0</v>
      </c>
      <c r="AV78" s="184">
        <v>0</v>
      </c>
      <c r="AW78" s="184">
        <v>0</v>
      </c>
      <c r="AX78" s="184">
        <v>0</v>
      </c>
      <c r="AY78" s="184">
        <v>0</v>
      </c>
      <c r="AZ78" s="184">
        <v>0</v>
      </c>
      <c r="BA78" s="184">
        <v>0</v>
      </c>
      <c r="BB78" s="184">
        <v>0</v>
      </c>
      <c r="BC78" s="184">
        <v>0</v>
      </c>
      <c r="BD78" s="184">
        <v>0</v>
      </c>
      <c r="BE78" s="184">
        <v>0</v>
      </c>
      <c r="BF78" s="184">
        <v>0</v>
      </c>
      <c r="BG78" s="184">
        <v>0</v>
      </c>
      <c r="BH78" s="184">
        <v>0</v>
      </c>
      <c r="BI78" s="184">
        <v>0</v>
      </c>
      <c r="BJ78" s="184">
        <v>0</v>
      </c>
      <c r="BK78" s="184">
        <v>0</v>
      </c>
      <c r="BL78" s="184">
        <v>0</v>
      </c>
      <c r="BM78" s="184">
        <v>0</v>
      </c>
      <c r="BN78" s="184">
        <v>0</v>
      </c>
      <c r="BO78" s="184">
        <v>0</v>
      </c>
      <c r="BP78" s="184">
        <v>0</v>
      </c>
      <c r="BQ78" s="184">
        <v>0</v>
      </c>
      <c r="BR78" s="184">
        <v>0</v>
      </c>
      <c r="BS78" s="184">
        <v>0</v>
      </c>
      <c r="BT78" s="184">
        <v>0</v>
      </c>
      <c r="BU78" s="184">
        <v>0</v>
      </c>
      <c r="BV78" s="184">
        <v>0</v>
      </c>
      <c r="BW78" s="184">
        <v>0</v>
      </c>
      <c r="BX78" s="184">
        <v>0</v>
      </c>
      <c r="BY78" s="184">
        <v>0</v>
      </c>
      <c r="BZ78" s="184">
        <v>0</v>
      </c>
      <c r="CA78" s="184">
        <v>0</v>
      </c>
      <c r="CB78" s="184">
        <v>0</v>
      </c>
      <c r="CC78" s="184">
        <v>0</v>
      </c>
      <c r="CD78" s="184">
        <v>0</v>
      </c>
      <c r="CE78" s="184">
        <v>0</v>
      </c>
      <c r="CF78" s="184">
        <v>0</v>
      </c>
      <c r="CG78" s="184">
        <v>0</v>
      </c>
      <c r="CH78" s="184">
        <v>0</v>
      </c>
      <c r="CI78" s="184">
        <v>0</v>
      </c>
      <c r="CJ78" s="184">
        <v>0</v>
      </c>
      <c r="CK78" s="184">
        <v>0</v>
      </c>
      <c r="CL78" s="184">
        <v>0</v>
      </c>
      <c r="CM78" s="184">
        <v>0</v>
      </c>
      <c r="CN78" s="184">
        <v>0</v>
      </c>
      <c r="CO78" s="184">
        <v>0</v>
      </c>
      <c r="CP78" s="184">
        <v>0</v>
      </c>
      <c r="CQ78" s="184">
        <v>0</v>
      </c>
      <c r="CR78" s="184">
        <v>0</v>
      </c>
      <c r="CS78" s="184">
        <v>0</v>
      </c>
      <c r="CT78" s="184">
        <v>0</v>
      </c>
      <c r="CU78" s="184">
        <v>0</v>
      </c>
      <c r="CV78" s="184">
        <v>0</v>
      </c>
      <c r="CW78" s="184">
        <v>0</v>
      </c>
      <c r="CX78" s="184">
        <v>0</v>
      </c>
      <c r="CY78" s="184">
        <v>0</v>
      </c>
      <c r="CZ78" s="184">
        <v>0</v>
      </c>
      <c r="DA78" s="184">
        <v>0</v>
      </c>
      <c r="DB78" s="184">
        <v>0</v>
      </c>
      <c r="DC78" s="184">
        <v>0</v>
      </c>
      <c r="DD78" s="184">
        <v>0</v>
      </c>
      <c r="DE78" s="184">
        <v>0</v>
      </c>
      <c r="DF78" s="184">
        <v>0</v>
      </c>
      <c r="DG78" s="184">
        <v>0</v>
      </c>
      <c r="DH78" s="184">
        <v>0</v>
      </c>
      <c r="DI78" s="184">
        <v>0</v>
      </c>
      <c r="DJ78" s="184">
        <v>0</v>
      </c>
      <c r="DK78" s="184">
        <v>0</v>
      </c>
      <c r="DL78" s="184">
        <v>49.624792079937151</v>
      </c>
      <c r="DM78" s="184">
        <v>4.5092078061098277</v>
      </c>
      <c r="DN78" s="184">
        <v>0</v>
      </c>
      <c r="DO78" s="184">
        <v>45.115584273827324</v>
      </c>
      <c r="DP78" s="184">
        <v>1.1347619073782909</v>
      </c>
      <c r="DQ78" s="184">
        <v>1.1347619073782909</v>
      </c>
      <c r="DR78" s="184">
        <v>0</v>
      </c>
      <c r="DS78" s="184">
        <v>0</v>
      </c>
      <c r="DT78" s="184">
        <v>-5.2563802665925223</v>
      </c>
      <c r="DU78" s="184">
        <v>-5.2563802665925223</v>
      </c>
      <c r="DV78" s="184">
        <v>0</v>
      </c>
      <c r="DW78" s="184">
        <v>0</v>
      </c>
      <c r="DX78" s="184">
        <v>-5.1036182792708473</v>
      </c>
      <c r="DY78" s="184">
        <v>-5.1036182792708473</v>
      </c>
      <c r="DZ78" s="184">
        <v>0</v>
      </c>
      <c r="EA78" s="184">
        <v>0</v>
      </c>
      <c r="EB78" s="184">
        <v>-0.99204067568332732</v>
      </c>
      <c r="EC78" s="184">
        <v>-0.99204067568332732</v>
      </c>
      <c r="ED78" s="184">
        <v>0</v>
      </c>
      <c r="EE78" s="184">
        <v>0</v>
      </c>
      <c r="EF78" s="184">
        <v>-0.79158735467991903</v>
      </c>
      <c r="EG78" s="184">
        <v>-0.79158735467991903</v>
      </c>
      <c r="EH78" s="184">
        <v>0</v>
      </c>
      <c r="EI78" s="184">
        <v>0</v>
      </c>
      <c r="EJ78" s="184">
        <v>3.0615229770650245</v>
      </c>
      <c r="EK78" s="184">
        <v>3.0615229770650245</v>
      </c>
      <c r="EL78" s="184">
        <v>0</v>
      </c>
      <c r="EM78" s="184">
        <v>0</v>
      </c>
      <c r="EN78" s="184">
        <v>-6.500579236070962</v>
      </c>
      <c r="EO78" s="184">
        <v>-6.500579236070962</v>
      </c>
      <c r="EP78" s="184">
        <v>0</v>
      </c>
      <c r="EQ78" s="184">
        <v>0</v>
      </c>
      <c r="ER78" s="184">
        <v>-1.5945318313851971</v>
      </c>
      <c r="ES78" s="184">
        <v>-1.5945318313851971</v>
      </c>
      <c r="ET78" s="184">
        <v>0</v>
      </c>
      <c r="EU78" s="184">
        <v>0</v>
      </c>
      <c r="EV78" s="184">
        <v>-2.4222830499819707</v>
      </c>
      <c r="EW78" s="184">
        <v>-2.4222830499819707</v>
      </c>
      <c r="EX78" s="184">
        <v>0</v>
      </c>
      <c r="EY78" s="184">
        <v>0</v>
      </c>
      <c r="EZ78" s="184">
        <v>-5.5897151738386306</v>
      </c>
      <c r="FA78" s="184">
        <v>-5.5897151738386306</v>
      </c>
      <c r="FB78" s="184">
        <v>0</v>
      </c>
      <c r="FC78" s="184">
        <v>0</v>
      </c>
      <c r="FD78" s="184">
        <v>6.030471089816146</v>
      </c>
      <c r="FE78" s="184">
        <v>6.030471089816146</v>
      </c>
      <c r="FF78" s="184">
        <v>0</v>
      </c>
      <c r="FG78" s="184">
        <v>0</v>
      </c>
      <c r="FH78" s="184">
        <v>-3.4639614518986903</v>
      </c>
      <c r="FI78" s="184">
        <v>-3.4639614518986903</v>
      </c>
      <c r="FJ78" s="184">
        <v>0</v>
      </c>
      <c r="FK78" s="184">
        <v>0</v>
      </c>
      <c r="FL78" s="184">
        <v>-7.6867162372411446</v>
      </c>
      <c r="FM78" s="184">
        <v>-7.6867162372411446</v>
      </c>
      <c r="FN78" s="184">
        <v>0</v>
      </c>
      <c r="FO78" s="184">
        <v>0</v>
      </c>
      <c r="FP78" s="184">
        <v>0.17349307259405577</v>
      </c>
      <c r="FQ78" s="184">
        <v>0.17349307259405577</v>
      </c>
      <c r="FR78" s="184">
        <v>0</v>
      </c>
      <c r="FS78" s="184">
        <v>0</v>
      </c>
    </row>
    <row r="79" spans="1:175" s="10" customFormat="1" x14ac:dyDescent="0.25">
      <c r="A79" s="66"/>
      <c r="B79" s="87"/>
      <c r="C79" s="171" t="s">
        <v>205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v>0</v>
      </c>
      <c r="M79" s="184">
        <v>0</v>
      </c>
      <c r="N79" s="184">
        <v>0</v>
      </c>
      <c r="O79" s="184">
        <v>0</v>
      </c>
      <c r="P79" s="184">
        <v>0</v>
      </c>
      <c r="Q79" s="184">
        <v>0</v>
      </c>
      <c r="R79" s="184">
        <v>0</v>
      </c>
      <c r="S79" s="184">
        <v>0</v>
      </c>
      <c r="T79" s="184">
        <v>0</v>
      </c>
      <c r="U79" s="184">
        <v>0</v>
      </c>
      <c r="V79" s="184">
        <v>0</v>
      </c>
      <c r="W79" s="184">
        <v>0</v>
      </c>
      <c r="X79" s="184">
        <v>0</v>
      </c>
      <c r="Y79" s="184">
        <v>0</v>
      </c>
      <c r="Z79" s="184">
        <v>0</v>
      </c>
      <c r="AA79" s="184">
        <v>0</v>
      </c>
      <c r="AB79" s="184">
        <v>0</v>
      </c>
      <c r="AC79" s="184">
        <v>0</v>
      </c>
      <c r="AD79" s="184">
        <v>0</v>
      </c>
      <c r="AE79" s="184">
        <v>0</v>
      </c>
      <c r="AF79" s="184">
        <v>0</v>
      </c>
      <c r="AG79" s="184">
        <v>0</v>
      </c>
      <c r="AH79" s="184">
        <v>0</v>
      </c>
      <c r="AI79" s="184">
        <v>0</v>
      </c>
      <c r="AJ79" s="184">
        <v>0</v>
      </c>
      <c r="AK79" s="184">
        <v>0</v>
      </c>
      <c r="AL79" s="184">
        <v>0</v>
      </c>
      <c r="AM79" s="184">
        <v>0</v>
      </c>
      <c r="AN79" s="184">
        <v>0</v>
      </c>
      <c r="AO79" s="184">
        <v>0</v>
      </c>
      <c r="AP79" s="184">
        <v>0</v>
      </c>
      <c r="AQ79" s="184">
        <v>0</v>
      </c>
      <c r="AR79" s="184">
        <v>0</v>
      </c>
      <c r="AS79" s="184">
        <v>0</v>
      </c>
      <c r="AT79" s="184">
        <v>0</v>
      </c>
      <c r="AU79" s="184">
        <v>0</v>
      </c>
      <c r="AV79" s="184">
        <v>0</v>
      </c>
      <c r="AW79" s="184">
        <v>0</v>
      </c>
      <c r="AX79" s="184">
        <v>0</v>
      </c>
      <c r="AY79" s="184">
        <v>0</v>
      </c>
      <c r="AZ79" s="184">
        <v>0</v>
      </c>
      <c r="BA79" s="184">
        <v>0</v>
      </c>
      <c r="BB79" s="184">
        <v>0</v>
      </c>
      <c r="BC79" s="184">
        <v>0</v>
      </c>
      <c r="BD79" s="184">
        <v>0</v>
      </c>
      <c r="BE79" s="184">
        <v>0</v>
      </c>
      <c r="BF79" s="184">
        <v>0</v>
      </c>
      <c r="BG79" s="184">
        <v>0</v>
      </c>
      <c r="BH79" s="184">
        <v>0</v>
      </c>
      <c r="BI79" s="184">
        <v>0</v>
      </c>
      <c r="BJ79" s="184">
        <v>0</v>
      </c>
      <c r="BK79" s="184">
        <v>0</v>
      </c>
      <c r="BL79" s="184">
        <v>0</v>
      </c>
      <c r="BM79" s="184">
        <v>0</v>
      </c>
      <c r="BN79" s="184">
        <v>0</v>
      </c>
      <c r="BO79" s="184">
        <v>0</v>
      </c>
      <c r="BP79" s="184">
        <v>0</v>
      </c>
      <c r="BQ79" s="184">
        <v>0</v>
      </c>
      <c r="BR79" s="184">
        <v>0</v>
      </c>
      <c r="BS79" s="184">
        <v>0</v>
      </c>
      <c r="BT79" s="184">
        <v>0</v>
      </c>
      <c r="BU79" s="184">
        <v>0</v>
      </c>
      <c r="BV79" s="184">
        <v>0</v>
      </c>
      <c r="BW79" s="184">
        <v>0</v>
      </c>
      <c r="BX79" s="184">
        <v>0</v>
      </c>
      <c r="BY79" s="184">
        <v>0</v>
      </c>
      <c r="BZ79" s="184">
        <v>0</v>
      </c>
      <c r="CA79" s="184">
        <v>0</v>
      </c>
      <c r="CB79" s="184">
        <v>0</v>
      </c>
      <c r="CC79" s="184">
        <v>0</v>
      </c>
      <c r="CD79" s="184">
        <v>0</v>
      </c>
      <c r="CE79" s="184">
        <v>0</v>
      </c>
      <c r="CF79" s="184">
        <v>0</v>
      </c>
      <c r="CG79" s="184">
        <v>0</v>
      </c>
      <c r="CH79" s="184">
        <v>0</v>
      </c>
      <c r="CI79" s="184">
        <v>0</v>
      </c>
      <c r="CJ79" s="184">
        <v>0</v>
      </c>
      <c r="CK79" s="184">
        <v>0</v>
      </c>
      <c r="CL79" s="184">
        <v>0</v>
      </c>
      <c r="CM79" s="184">
        <v>0</v>
      </c>
      <c r="CN79" s="184">
        <v>0</v>
      </c>
      <c r="CO79" s="184">
        <v>0</v>
      </c>
      <c r="CP79" s="184">
        <v>0</v>
      </c>
      <c r="CQ79" s="184">
        <v>0</v>
      </c>
      <c r="CR79" s="184">
        <v>0</v>
      </c>
      <c r="CS79" s="184">
        <v>0</v>
      </c>
      <c r="CT79" s="184">
        <v>0</v>
      </c>
      <c r="CU79" s="184">
        <v>0</v>
      </c>
      <c r="CV79" s="184">
        <v>0</v>
      </c>
      <c r="CW79" s="184">
        <v>0</v>
      </c>
      <c r="CX79" s="184">
        <v>0</v>
      </c>
      <c r="CY79" s="184">
        <v>0</v>
      </c>
      <c r="CZ79" s="184">
        <v>0</v>
      </c>
      <c r="DA79" s="184">
        <v>0</v>
      </c>
      <c r="DB79" s="184">
        <v>0</v>
      </c>
      <c r="DC79" s="184">
        <v>0</v>
      </c>
      <c r="DD79" s="184">
        <v>0</v>
      </c>
      <c r="DE79" s="184">
        <v>0</v>
      </c>
      <c r="DF79" s="184">
        <v>0</v>
      </c>
      <c r="DG79" s="184">
        <v>0</v>
      </c>
      <c r="DH79" s="184">
        <v>0</v>
      </c>
      <c r="DI79" s="184">
        <v>0</v>
      </c>
      <c r="DJ79" s="184">
        <v>0</v>
      </c>
      <c r="DK79" s="184">
        <v>0</v>
      </c>
      <c r="DL79" s="184">
        <v>0</v>
      </c>
      <c r="DM79" s="184">
        <v>0</v>
      </c>
      <c r="DN79" s="184">
        <v>0</v>
      </c>
      <c r="DO79" s="184">
        <v>0</v>
      </c>
      <c r="DP79" s="184">
        <v>0</v>
      </c>
      <c r="DQ79" s="184">
        <v>0</v>
      </c>
      <c r="DR79" s="184">
        <v>0</v>
      </c>
      <c r="DS79" s="184">
        <v>0</v>
      </c>
      <c r="DT79" s="184">
        <v>0</v>
      </c>
      <c r="DU79" s="184">
        <v>0</v>
      </c>
      <c r="DV79" s="184">
        <v>0</v>
      </c>
      <c r="DW79" s="184">
        <v>0</v>
      </c>
      <c r="DX79" s="184">
        <v>0</v>
      </c>
      <c r="DY79" s="184">
        <v>0</v>
      </c>
      <c r="DZ79" s="184">
        <v>0</v>
      </c>
      <c r="EA79" s="184">
        <v>0</v>
      </c>
      <c r="EB79" s="184">
        <v>0</v>
      </c>
      <c r="EC79" s="184">
        <v>0</v>
      </c>
      <c r="ED79" s="184">
        <v>0</v>
      </c>
      <c r="EE79" s="184">
        <v>0</v>
      </c>
      <c r="EF79" s="184">
        <v>0</v>
      </c>
      <c r="EG79" s="184">
        <v>0</v>
      </c>
      <c r="EH79" s="184">
        <v>0</v>
      </c>
      <c r="EI79" s="184">
        <v>0</v>
      </c>
      <c r="EJ79" s="184">
        <v>0</v>
      </c>
      <c r="EK79" s="184">
        <v>0</v>
      </c>
      <c r="EL79" s="184">
        <v>0</v>
      </c>
      <c r="EM79" s="184">
        <v>0</v>
      </c>
      <c r="EN79" s="184">
        <v>0</v>
      </c>
      <c r="EO79" s="184">
        <v>0</v>
      </c>
      <c r="EP79" s="184">
        <v>0</v>
      </c>
      <c r="EQ79" s="184">
        <v>0</v>
      </c>
      <c r="ER79" s="184">
        <v>0</v>
      </c>
      <c r="ES79" s="184">
        <v>0</v>
      </c>
      <c r="ET79" s="184">
        <v>0</v>
      </c>
      <c r="EU79" s="184">
        <v>0</v>
      </c>
      <c r="EV79" s="184">
        <v>0</v>
      </c>
      <c r="EW79" s="184">
        <v>0</v>
      </c>
      <c r="EX79" s="184">
        <v>0</v>
      </c>
      <c r="EY79" s="184">
        <v>0</v>
      </c>
      <c r="EZ79" s="184">
        <v>0</v>
      </c>
      <c r="FA79" s="184">
        <v>0</v>
      </c>
      <c r="FB79" s="184">
        <v>0</v>
      </c>
      <c r="FC79" s="184">
        <v>0</v>
      </c>
      <c r="FD79" s="184">
        <v>0</v>
      </c>
      <c r="FE79" s="184">
        <v>0</v>
      </c>
      <c r="FF79" s="184">
        <v>0</v>
      </c>
      <c r="FG79" s="184">
        <v>0</v>
      </c>
      <c r="FH79" s="184">
        <v>0</v>
      </c>
      <c r="FI79" s="184">
        <v>0</v>
      </c>
      <c r="FJ79" s="184">
        <v>0</v>
      </c>
      <c r="FK79" s="184">
        <v>0</v>
      </c>
      <c r="FL79" s="184">
        <v>0</v>
      </c>
      <c r="FM79" s="184">
        <v>0</v>
      </c>
      <c r="FN79" s="184">
        <v>0</v>
      </c>
      <c r="FO79" s="184">
        <v>0</v>
      </c>
      <c r="FP79" s="184">
        <v>0</v>
      </c>
      <c r="FQ79" s="184">
        <v>0</v>
      </c>
      <c r="FR79" s="184">
        <v>0</v>
      </c>
      <c r="FS79" s="184">
        <v>0</v>
      </c>
    </row>
    <row r="80" spans="1:175" s="10" customFormat="1" x14ac:dyDescent="0.25">
      <c r="A80" s="66" t="s">
        <v>111</v>
      </c>
      <c r="B80" s="87" t="s">
        <v>111</v>
      </c>
      <c r="C80" s="93" t="s">
        <v>16</v>
      </c>
      <c r="D80" s="184">
        <v>0</v>
      </c>
      <c r="E80" s="184">
        <v>0</v>
      </c>
      <c r="F80" s="184">
        <v>0</v>
      </c>
      <c r="G80" s="184">
        <v>0</v>
      </c>
      <c r="H80" s="184">
        <v>0</v>
      </c>
      <c r="I80" s="184">
        <v>0</v>
      </c>
      <c r="J80" s="184">
        <v>0</v>
      </c>
      <c r="K80" s="184">
        <v>0</v>
      </c>
      <c r="L80" s="184">
        <v>0</v>
      </c>
      <c r="M80" s="184">
        <v>0</v>
      </c>
      <c r="N80" s="184">
        <v>0</v>
      </c>
      <c r="O80" s="184">
        <v>0</v>
      </c>
      <c r="P80" s="184">
        <v>0</v>
      </c>
      <c r="Q80" s="184">
        <v>0</v>
      </c>
      <c r="R80" s="184">
        <v>0</v>
      </c>
      <c r="S80" s="184">
        <v>0</v>
      </c>
      <c r="T80" s="184">
        <v>0</v>
      </c>
      <c r="U80" s="184">
        <v>0</v>
      </c>
      <c r="V80" s="184">
        <v>0</v>
      </c>
      <c r="W80" s="184">
        <v>0</v>
      </c>
      <c r="X80" s="184">
        <v>0</v>
      </c>
      <c r="Y80" s="184">
        <v>0</v>
      </c>
      <c r="Z80" s="184">
        <v>0</v>
      </c>
      <c r="AA80" s="184">
        <v>0</v>
      </c>
      <c r="AB80" s="184">
        <v>0</v>
      </c>
      <c r="AC80" s="184">
        <v>0</v>
      </c>
      <c r="AD80" s="184">
        <v>0</v>
      </c>
      <c r="AE80" s="184">
        <v>0</v>
      </c>
      <c r="AF80" s="184">
        <v>0</v>
      </c>
      <c r="AG80" s="184">
        <v>0</v>
      </c>
      <c r="AH80" s="184">
        <v>0</v>
      </c>
      <c r="AI80" s="184">
        <v>0</v>
      </c>
      <c r="AJ80" s="184">
        <v>0</v>
      </c>
      <c r="AK80" s="184">
        <v>0</v>
      </c>
      <c r="AL80" s="184">
        <v>0</v>
      </c>
      <c r="AM80" s="184">
        <v>0</v>
      </c>
      <c r="AN80" s="184">
        <v>0</v>
      </c>
      <c r="AO80" s="184">
        <v>0</v>
      </c>
      <c r="AP80" s="184">
        <v>0</v>
      </c>
      <c r="AQ80" s="184">
        <v>0</v>
      </c>
      <c r="AR80" s="184">
        <v>0</v>
      </c>
      <c r="AS80" s="184">
        <v>0</v>
      </c>
      <c r="AT80" s="184">
        <v>0</v>
      </c>
      <c r="AU80" s="184">
        <v>0</v>
      </c>
      <c r="AV80" s="184">
        <v>0</v>
      </c>
      <c r="AW80" s="184">
        <v>0</v>
      </c>
      <c r="AX80" s="184">
        <v>0</v>
      </c>
      <c r="AY80" s="184">
        <v>0</v>
      </c>
      <c r="AZ80" s="184">
        <v>0</v>
      </c>
      <c r="BA80" s="184">
        <v>0</v>
      </c>
      <c r="BB80" s="184">
        <v>0</v>
      </c>
      <c r="BC80" s="184">
        <v>0</v>
      </c>
      <c r="BD80" s="184">
        <v>0</v>
      </c>
      <c r="BE80" s="184">
        <v>0</v>
      </c>
      <c r="BF80" s="184">
        <v>0</v>
      </c>
      <c r="BG80" s="184">
        <v>0</v>
      </c>
      <c r="BH80" s="184">
        <v>0</v>
      </c>
      <c r="BI80" s="184">
        <v>0</v>
      </c>
      <c r="BJ80" s="184">
        <v>0</v>
      </c>
      <c r="BK80" s="184">
        <v>0</v>
      </c>
      <c r="BL80" s="184">
        <v>0</v>
      </c>
      <c r="BM80" s="184">
        <v>0</v>
      </c>
      <c r="BN80" s="184">
        <v>0</v>
      </c>
      <c r="BO80" s="184">
        <v>0</v>
      </c>
      <c r="BP80" s="184">
        <v>0</v>
      </c>
      <c r="BQ80" s="184">
        <v>0</v>
      </c>
      <c r="BR80" s="184">
        <v>0</v>
      </c>
      <c r="BS80" s="184">
        <v>0</v>
      </c>
      <c r="BT80" s="184">
        <v>0</v>
      </c>
      <c r="BU80" s="184">
        <v>0</v>
      </c>
      <c r="BV80" s="184">
        <v>0</v>
      </c>
      <c r="BW80" s="184">
        <v>0</v>
      </c>
      <c r="BX80" s="184">
        <v>0</v>
      </c>
      <c r="BY80" s="184">
        <v>0</v>
      </c>
      <c r="BZ80" s="184">
        <v>0</v>
      </c>
      <c r="CA80" s="184">
        <v>0</v>
      </c>
      <c r="CB80" s="184">
        <v>0</v>
      </c>
      <c r="CC80" s="184">
        <v>0</v>
      </c>
      <c r="CD80" s="184">
        <v>0</v>
      </c>
      <c r="CE80" s="184">
        <v>0</v>
      </c>
      <c r="CF80" s="184">
        <v>0</v>
      </c>
      <c r="CG80" s="184">
        <v>0</v>
      </c>
      <c r="CH80" s="184">
        <v>0</v>
      </c>
      <c r="CI80" s="184">
        <v>0</v>
      </c>
      <c r="CJ80" s="184">
        <v>0</v>
      </c>
      <c r="CK80" s="184">
        <v>0</v>
      </c>
      <c r="CL80" s="184">
        <v>0</v>
      </c>
      <c r="CM80" s="184">
        <v>0</v>
      </c>
      <c r="CN80" s="184">
        <v>0</v>
      </c>
      <c r="CO80" s="184">
        <v>0</v>
      </c>
      <c r="CP80" s="184">
        <v>0</v>
      </c>
      <c r="CQ80" s="184">
        <v>0</v>
      </c>
      <c r="CR80" s="184">
        <v>0</v>
      </c>
      <c r="CS80" s="184">
        <v>0</v>
      </c>
      <c r="CT80" s="184">
        <v>0</v>
      </c>
      <c r="CU80" s="184">
        <v>0</v>
      </c>
      <c r="CV80" s="184">
        <v>0</v>
      </c>
      <c r="CW80" s="184">
        <v>0</v>
      </c>
      <c r="CX80" s="184">
        <v>0</v>
      </c>
      <c r="CY80" s="184">
        <v>0</v>
      </c>
      <c r="CZ80" s="184">
        <v>0</v>
      </c>
      <c r="DA80" s="184">
        <v>0</v>
      </c>
      <c r="DB80" s="184">
        <v>0</v>
      </c>
      <c r="DC80" s="184">
        <v>0</v>
      </c>
      <c r="DD80" s="184">
        <v>0</v>
      </c>
      <c r="DE80" s="184">
        <v>0</v>
      </c>
      <c r="DF80" s="184">
        <v>0</v>
      </c>
      <c r="DG80" s="184">
        <v>0</v>
      </c>
      <c r="DH80" s="184">
        <v>0</v>
      </c>
      <c r="DI80" s="184">
        <v>0</v>
      </c>
      <c r="DJ80" s="184">
        <v>0</v>
      </c>
      <c r="DK80" s="184">
        <v>0</v>
      </c>
      <c r="DL80" s="184">
        <v>0</v>
      </c>
      <c r="DM80" s="184">
        <v>0</v>
      </c>
      <c r="DN80" s="184">
        <v>0</v>
      </c>
      <c r="DO80" s="184">
        <v>0</v>
      </c>
      <c r="DP80" s="184">
        <v>0</v>
      </c>
      <c r="DQ80" s="184">
        <v>0</v>
      </c>
      <c r="DR80" s="184">
        <v>0</v>
      </c>
      <c r="DS80" s="184">
        <v>0</v>
      </c>
      <c r="DT80" s="184">
        <v>0</v>
      </c>
      <c r="DU80" s="184">
        <v>0</v>
      </c>
      <c r="DV80" s="184">
        <v>0</v>
      </c>
      <c r="DW80" s="184">
        <v>0</v>
      </c>
      <c r="DX80" s="184">
        <v>0</v>
      </c>
      <c r="DY80" s="184">
        <v>0</v>
      </c>
      <c r="DZ80" s="184">
        <v>0</v>
      </c>
      <c r="EA80" s="184">
        <v>0</v>
      </c>
      <c r="EB80" s="184">
        <v>0</v>
      </c>
      <c r="EC80" s="184">
        <v>0</v>
      </c>
      <c r="ED80" s="184">
        <v>0</v>
      </c>
      <c r="EE80" s="184">
        <v>0</v>
      </c>
      <c r="EF80" s="184">
        <v>0</v>
      </c>
      <c r="EG80" s="184">
        <v>0</v>
      </c>
      <c r="EH80" s="184">
        <v>0</v>
      </c>
      <c r="EI80" s="184">
        <v>0</v>
      </c>
      <c r="EJ80" s="184">
        <v>0</v>
      </c>
      <c r="EK80" s="184">
        <v>0</v>
      </c>
      <c r="EL80" s="184">
        <v>0</v>
      </c>
      <c r="EM80" s="184">
        <v>0</v>
      </c>
      <c r="EN80" s="184">
        <v>0</v>
      </c>
      <c r="EO80" s="184">
        <v>0</v>
      </c>
      <c r="EP80" s="184">
        <v>0</v>
      </c>
      <c r="EQ80" s="184">
        <v>0</v>
      </c>
      <c r="ER80" s="184">
        <v>0</v>
      </c>
      <c r="ES80" s="184">
        <v>0</v>
      </c>
      <c r="ET80" s="184">
        <v>0</v>
      </c>
      <c r="EU80" s="184">
        <v>0</v>
      </c>
      <c r="EV80" s="184">
        <v>0</v>
      </c>
      <c r="EW80" s="184">
        <v>0</v>
      </c>
      <c r="EX80" s="184">
        <v>0</v>
      </c>
      <c r="EY80" s="184">
        <v>0</v>
      </c>
      <c r="EZ80" s="184">
        <v>0</v>
      </c>
      <c r="FA80" s="184">
        <v>0</v>
      </c>
      <c r="FB80" s="184">
        <v>0</v>
      </c>
      <c r="FC80" s="184">
        <v>0</v>
      </c>
      <c r="FD80" s="184">
        <v>0</v>
      </c>
      <c r="FE80" s="184">
        <v>0</v>
      </c>
      <c r="FF80" s="184">
        <v>0</v>
      </c>
      <c r="FG80" s="184">
        <v>0</v>
      </c>
      <c r="FH80" s="184">
        <v>0</v>
      </c>
      <c r="FI80" s="184">
        <v>0</v>
      </c>
      <c r="FJ80" s="184">
        <v>0</v>
      </c>
      <c r="FK80" s="184">
        <v>0</v>
      </c>
      <c r="FL80" s="184">
        <v>0</v>
      </c>
      <c r="FM80" s="184">
        <v>0</v>
      </c>
      <c r="FN80" s="184">
        <v>0</v>
      </c>
      <c r="FO80" s="184">
        <v>0</v>
      </c>
      <c r="FP80" s="184">
        <v>0</v>
      </c>
      <c r="FQ80" s="184">
        <v>0</v>
      </c>
      <c r="FR80" s="184">
        <v>0</v>
      </c>
      <c r="FS80" s="184">
        <v>0</v>
      </c>
    </row>
    <row r="81" spans="1:175" s="10" customFormat="1" x14ac:dyDescent="0.25">
      <c r="A81" s="66" t="s">
        <v>127</v>
      </c>
      <c r="B81" s="87" t="s">
        <v>127</v>
      </c>
      <c r="C81" s="171" t="s">
        <v>204</v>
      </c>
      <c r="D81" s="184">
        <v>0</v>
      </c>
      <c r="E81" s="184">
        <v>0</v>
      </c>
      <c r="F81" s="184">
        <v>0</v>
      </c>
      <c r="G81" s="184">
        <v>0</v>
      </c>
      <c r="H81" s="184">
        <v>0</v>
      </c>
      <c r="I81" s="184">
        <v>0</v>
      </c>
      <c r="J81" s="184">
        <v>0</v>
      </c>
      <c r="K81" s="184">
        <v>0</v>
      </c>
      <c r="L81" s="184">
        <v>0</v>
      </c>
      <c r="M81" s="184">
        <v>0</v>
      </c>
      <c r="N81" s="184">
        <v>0</v>
      </c>
      <c r="O81" s="184">
        <v>0</v>
      </c>
      <c r="P81" s="184">
        <v>0</v>
      </c>
      <c r="Q81" s="184">
        <v>0</v>
      </c>
      <c r="R81" s="184">
        <v>0</v>
      </c>
      <c r="S81" s="184">
        <v>0</v>
      </c>
      <c r="T81" s="184">
        <v>0</v>
      </c>
      <c r="U81" s="184">
        <v>0</v>
      </c>
      <c r="V81" s="184">
        <v>0</v>
      </c>
      <c r="W81" s="184">
        <v>0</v>
      </c>
      <c r="X81" s="184">
        <v>0</v>
      </c>
      <c r="Y81" s="184">
        <v>0</v>
      </c>
      <c r="Z81" s="184">
        <v>0</v>
      </c>
      <c r="AA81" s="184">
        <v>0</v>
      </c>
      <c r="AB81" s="184">
        <v>0</v>
      </c>
      <c r="AC81" s="184">
        <v>0</v>
      </c>
      <c r="AD81" s="184">
        <v>0</v>
      </c>
      <c r="AE81" s="184">
        <v>0</v>
      </c>
      <c r="AF81" s="184">
        <v>0</v>
      </c>
      <c r="AG81" s="184">
        <v>0</v>
      </c>
      <c r="AH81" s="184">
        <v>0</v>
      </c>
      <c r="AI81" s="184">
        <v>0</v>
      </c>
      <c r="AJ81" s="184">
        <v>0</v>
      </c>
      <c r="AK81" s="184">
        <v>0</v>
      </c>
      <c r="AL81" s="184">
        <v>0</v>
      </c>
      <c r="AM81" s="184">
        <v>0</v>
      </c>
      <c r="AN81" s="184">
        <v>0</v>
      </c>
      <c r="AO81" s="184">
        <v>0</v>
      </c>
      <c r="AP81" s="184">
        <v>0</v>
      </c>
      <c r="AQ81" s="184">
        <v>0</v>
      </c>
      <c r="AR81" s="184">
        <v>0</v>
      </c>
      <c r="AS81" s="184">
        <v>0</v>
      </c>
      <c r="AT81" s="184">
        <v>0</v>
      </c>
      <c r="AU81" s="184">
        <v>0</v>
      </c>
      <c r="AV81" s="184">
        <v>0</v>
      </c>
      <c r="AW81" s="184">
        <v>0</v>
      </c>
      <c r="AX81" s="184">
        <v>0</v>
      </c>
      <c r="AY81" s="184">
        <v>0</v>
      </c>
      <c r="AZ81" s="184">
        <v>0</v>
      </c>
      <c r="BA81" s="184">
        <v>0</v>
      </c>
      <c r="BB81" s="184">
        <v>0</v>
      </c>
      <c r="BC81" s="184">
        <v>0</v>
      </c>
      <c r="BD81" s="184">
        <v>0</v>
      </c>
      <c r="BE81" s="184">
        <v>0</v>
      </c>
      <c r="BF81" s="184">
        <v>0</v>
      </c>
      <c r="BG81" s="184">
        <v>0</v>
      </c>
      <c r="BH81" s="184">
        <v>0</v>
      </c>
      <c r="BI81" s="184">
        <v>0</v>
      </c>
      <c r="BJ81" s="184">
        <v>0</v>
      </c>
      <c r="BK81" s="184">
        <v>0</v>
      </c>
      <c r="BL81" s="184">
        <v>0</v>
      </c>
      <c r="BM81" s="184">
        <v>0</v>
      </c>
      <c r="BN81" s="184">
        <v>0</v>
      </c>
      <c r="BO81" s="184">
        <v>0</v>
      </c>
      <c r="BP81" s="184">
        <v>0</v>
      </c>
      <c r="BQ81" s="184">
        <v>0</v>
      </c>
      <c r="BR81" s="184">
        <v>0</v>
      </c>
      <c r="BS81" s="184">
        <v>0</v>
      </c>
      <c r="BT81" s="184">
        <v>0</v>
      </c>
      <c r="BU81" s="184">
        <v>0</v>
      </c>
      <c r="BV81" s="184">
        <v>0</v>
      </c>
      <c r="BW81" s="184">
        <v>0</v>
      </c>
      <c r="BX81" s="184">
        <v>0</v>
      </c>
      <c r="BY81" s="184">
        <v>0</v>
      </c>
      <c r="BZ81" s="184">
        <v>0</v>
      </c>
      <c r="CA81" s="184">
        <v>0</v>
      </c>
      <c r="CB81" s="184">
        <v>0</v>
      </c>
      <c r="CC81" s="184">
        <v>0</v>
      </c>
      <c r="CD81" s="184">
        <v>0</v>
      </c>
      <c r="CE81" s="184">
        <v>0</v>
      </c>
      <c r="CF81" s="184">
        <v>0</v>
      </c>
      <c r="CG81" s="184">
        <v>0</v>
      </c>
      <c r="CH81" s="184">
        <v>0</v>
      </c>
      <c r="CI81" s="184">
        <v>0</v>
      </c>
      <c r="CJ81" s="184">
        <v>0</v>
      </c>
      <c r="CK81" s="184">
        <v>0</v>
      </c>
      <c r="CL81" s="184">
        <v>0</v>
      </c>
      <c r="CM81" s="184">
        <v>0</v>
      </c>
      <c r="CN81" s="184">
        <v>0</v>
      </c>
      <c r="CO81" s="184">
        <v>0</v>
      </c>
      <c r="CP81" s="184">
        <v>0</v>
      </c>
      <c r="CQ81" s="184">
        <v>0</v>
      </c>
      <c r="CR81" s="184">
        <v>0</v>
      </c>
      <c r="CS81" s="184">
        <v>0</v>
      </c>
      <c r="CT81" s="184">
        <v>0</v>
      </c>
      <c r="CU81" s="184">
        <v>0</v>
      </c>
      <c r="CV81" s="184">
        <v>0</v>
      </c>
      <c r="CW81" s="184">
        <v>0</v>
      </c>
      <c r="CX81" s="184">
        <v>0</v>
      </c>
      <c r="CY81" s="184">
        <v>0</v>
      </c>
      <c r="CZ81" s="184">
        <v>0</v>
      </c>
      <c r="DA81" s="184">
        <v>0</v>
      </c>
      <c r="DB81" s="184">
        <v>0</v>
      </c>
      <c r="DC81" s="184">
        <v>0</v>
      </c>
      <c r="DD81" s="184">
        <v>0</v>
      </c>
      <c r="DE81" s="184">
        <v>0</v>
      </c>
      <c r="DF81" s="184">
        <v>0</v>
      </c>
      <c r="DG81" s="184">
        <v>0</v>
      </c>
      <c r="DH81" s="184">
        <v>0</v>
      </c>
      <c r="DI81" s="184">
        <v>0</v>
      </c>
      <c r="DJ81" s="184">
        <v>0</v>
      </c>
      <c r="DK81" s="184">
        <v>0</v>
      </c>
      <c r="DL81" s="184">
        <v>0</v>
      </c>
      <c r="DM81" s="184">
        <v>0</v>
      </c>
      <c r="DN81" s="184">
        <v>0</v>
      </c>
      <c r="DO81" s="184">
        <v>0</v>
      </c>
      <c r="DP81" s="184">
        <v>0</v>
      </c>
      <c r="DQ81" s="184">
        <v>0</v>
      </c>
      <c r="DR81" s="184">
        <v>0</v>
      </c>
      <c r="DS81" s="184">
        <v>0</v>
      </c>
      <c r="DT81" s="184">
        <v>0</v>
      </c>
      <c r="DU81" s="184">
        <v>0</v>
      </c>
      <c r="DV81" s="184">
        <v>0</v>
      </c>
      <c r="DW81" s="184">
        <v>0</v>
      </c>
      <c r="DX81" s="184">
        <v>0</v>
      </c>
      <c r="DY81" s="184">
        <v>0</v>
      </c>
      <c r="DZ81" s="184">
        <v>0</v>
      </c>
      <c r="EA81" s="184">
        <v>0</v>
      </c>
      <c r="EB81" s="184">
        <v>0</v>
      </c>
      <c r="EC81" s="184">
        <v>0</v>
      </c>
      <c r="ED81" s="184">
        <v>0</v>
      </c>
      <c r="EE81" s="184">
        <v>0</v>
      </c>
      <c r="EF81" s="184">
        <v>0</v>
      </c>
      <c r="EG81" s="184">
        <v>0</v>
      </c>
      <c r="EH81" s="184">
        <v>0</v>
      </c>
      <c r="EI81" s="184">
        <v>0</v>
      </c>
      <c r="EJ81" s="184">
        <v>0</v>
      </c>
      <c r="EK81" s="184">
        <v>0</v>
      </c>
      <c r="EL81" s="184">
        <v>0</v>
      </c>
      <c r="EM81" s="184">
        <v>0</v>
      </c>
      <c r="EN81" s="184">
        <v>0</v>
      </c>
      <c r="EO81" s="184">
        <v>0</v>
      </c>
      <c r="EP81" s="184">
        <v>0</v>
      </c>
      <c r="EQ81" s="184">
        <v>0</v>
      </c>
      <c r="ER81" s="184">
        <v>0</v>
      </c>
      <c r="ES81" s="184">
        <v>0</v>
      </c>
      <c r="ET81" s="184">
        <v>0</v>
      </c>
      <c r="EU81" s="184">
        <v>0</v>
      </c>
      <c r="EV81" s="184">
        <v>0</v>
      </c>
      <c r="EW81" s="184">
        <v>0</v>
      </c>
      <c r="EX81" s="184">
        <v>0</v>
      </c>
      <c r="EY81" s="184">
        <v>0</v>
      </c>
      <c r="EZ81" s="184">
        <v>0</v>
      </c>
      <c r="FA81" s="184">
        <v>0</v>
      </c>
      <c r="FB81" s="184">
        <v>0</v>
      </c>
      <c r="FC81" s="184">
        <v>0</v>
      </c>
      <c r="FD81" s="184">
        <v>0</v>
      </c>
      <c r="FE81" s="184">
        <v>0</v>
      </c>
      <c r="FF81" s="184">
        <v>0</v>
      </c>
      <c r="FG81" s="184">
        <v>0</v>
      </c>
      <c r="FH81" s="184">
        <v>0</v>
      </c>
      <c r="FI81" s="184">
        <v>0</v>
      </c>
      <c r="FJ81" s="184">
        <v>0</v>
      </c>
      <c r="FK81" s="184">
        <v>0</v>
      </c>
      <c r="FL81" s="184">
        <v>0</v>
      </c>
      <c r="FM81" s="184">
        <v>0</v>
      </c>
      <c r="FN81" s="184">
        <v>0</v>
      </c>
      <c r="FO81" s="184">
        <v>0</v>
      </c>
      <c r="FP81" s="184">
        <v>0</v>
      </c>
      <c r="FQ81" s="184">
        <v>0</v>
      </c>
      <c r="FR81" s="184">
        <v>0</v>
      </c>
      <c r="FS81" s="184">
        <v>0</v>
      </c>
    </row>
    <row r="82" spans="1:175" s="10" customFormat="1" x14ac:dyDescent="0.25">
      <c r="A82" s="66" t="s">
        <v>112</v>
      </c>
      <c r="B82" s="87" t="s">
        <v>112</v>
      </c>
      <c r="C82" s="94" t="s">
        <v>23</v>
      </c>
      <c r="D82" s="184">
        <v>0</v>
      </c>
      <c r="E82" s="184">
        <v>0</v>
      </c>
      <c r="F82" s="184">
        <v>0</v>
      </c>
      <c r="G82" s="184">
        <v>0</v>
      </c>
      <c r="H82" s="184">
        <v>0</v>
      </c>
      <c r="I82" s="184">
        <v>0</v>
      </c>
      <c r="J82" s="184">
        <v>0</v>
      </c>
      <c r="K82" s="184">
        <v>0</v>
      </c>
      <c r="L82" s="184">
        <v>0</v>
      </c>
      <c r="M82" s="184">
        <v>0</v>
      </c>
      <c r="N82" s="184">
        <v>0</v>
      </c>
      <c r="O82" s="184">
        <v>0</v>
      </c>
      <c r="P82" s="184">
        <v>0</v>
      </c>
      <c r="Q82" s="184">
        <v>0</v>
      </c>
      <c r="R82" s="184">
        <v>0</v>
      </c>
      <c r="S82" s="184">
        <v>0</v>
      </c>
      <c r="T82" s="184">
        <v>0</v>
      </c>
      <c r="U82" s="184">
        <v>0</v>
      </c>
      <c r="V82" s="184">
        <v>0</v>
      </c>
      <c r="W82" s="184">
        <v>0</v>
      </c>
      <c r="X82" s="184">
        <v>0</v>
      </c>
      <c r="Y82" s="184">
        <v>0</v>
      </c>
      <c r="Z82" s="184">
        <v>0</v>
      </c>
      <c r="AA82" s="184">
        <v>0</v>
      </c>
      <c r="AB82" s="184">
        <v>0</v>
      </c>
      <c r="AC82" s="184">
        <v>0</v>
      </c>
      <c r="AD82" s="184">
        <v>0</v>
      </c>
      <c r="AE82" s="184">
        <v>0</v>
      </c>
      <c r="AF82" s="184">
        <v>0</v>
      </c>
      <c r="AG82" s="184">
        <v>0</v>
      </c>
      <c r="AH82" s="184">
        <v>0</v>
      </c>
      <c r="AI82" s="184">
        <v>0</v>
      </c>
      <c r="AJ82" s="184">
        <v>0</v>
      </c>
      <c r="AK82" s="184">
        <v>0</v>
      </c>
      <c r="AL82" s="184">
        <v>0</v>
      </c>
      <c r="AM82" s="184">
        <v>0</v>
      </c>
      <c r="AN82" s="184">
        <v>0</v>
      </c>
      <c r="AO82" s="184">
        <v>0</v>
      </c>
      <c r="AP82" s="184">
        <v>0</v>
      </c>
      <c r="AQ82" s="184">
        <v>0</v>
      </c>
      <c r="AR82" s="184">
        <v>0</v>
      </c>
      <c r="AS82" s="184">
        <v>0</v>
      </c>
      <c r="AT82" s="184">
        <v>0</v>
      </c>
      <c r="AU82" s="184">
        <v>0</v>
      </c>
      <c r="AV82" s="184">
        <v>0</v>
      </c>
      <c r="AW82" s="184">
        <v>0</v>
      </c>
      <c r="AX82" s="184">
        <v>0</v>
      </c>
      <c r="AY82" s="184">
        <v>0</v>
      </c>
      <c r="AZ82" s="184">
        <v>0</v>
      </c>
      <c r="BA82" s="184">
        <v>0</v>
      </c>
      <c r="BB82" s="184">
        <v>0</v>
      </c>
      <c r="BC82" s="184">
        <v>0</v>
      </c>
      <c r="BD82" s="184">
        <v>0</v>
      </c>
      <c r="BE82" s="184">
        <v>0</v>
      </c>
      <c r="BF82" s="184">
        <v>0</v>
      </c>
      <c r="BG82" s="184">
        <v>0</v>
      </c>
      <c r="BH82" s="184">
        <v>0</v>
      </c>
      <c r="BI82" s="184">
        <v>0</v>
      </c>
      <c r="BJ82" s="184">
        <v>0</v>
      </c>
      <c r="BK82" s="184">
        <v>0</v>
      </c>
      <c r="BL82" s="184">
        <v>0</v>
      </c>
      <c r="BM82" s="184">
        <v>0</v>
      </c>
      <c r="BN82" s="184">
        <v>0</v>
      </c>
      <c r="BO82" s="184">
        <v>0</v>
      </c>
      <c r="BP82" s="184">
        <v>0</v>
      </c>
      <c r="BQ82" s="184">
        <v>0</v>
      </c>
      <c r="BR82" s="184">
        <v>0</v>
      </c>
      <c r="BS82" s="184">
        <v>0</v>
      </c>
      <c r="BT82" s="184">
        <v>0</v>
      </c>
      <c r="BU82" s="184">
        <v>0</v>
      </c>
      <c r="BV82" s="184">
        <v>0</v>
      </c>
      <c r="BW82" s="184">
        <v>0</v>
      </c>
      <c r="BX82" s="184">
        <v>0</v>
      </c>
      <c r="BY82" s="184">
        <v>0</v>
      </c>
      <c r="BZ82" s="184">
        <v>0</v>
      </c>
      <c r="CA82" s="184">
        <v>0</v>
      </c>
      <c r="CB82" s="184">
        <v>0</v>
      </c>
      <c r="CC82" s="184">
        <v>0</v>
      </c>
      <c r="CD82" s="184">
        <v>0</v>
      </c>
      <c r="CE82" s="184">
        <v>0</v>
      </c>
      <c r="CF82" s="184">
        <v>0</v>
      </c>
      <c r="CG82" s="184">
        <v>0</v>
      </c>
      <c r="CH82" s="184">
        <v>0</v>
      </c>
      <c r="CI82" s="184">
        <v>0</v>
      </c>
      <c r="CJ82" s="184">
        <v>0</v>
      </c>
      <c r="CK82" s="184">
        <v>0</v>
      </c>
      <c r="CL82" s="184">
        <v>0</v>
      </c>
      <c r="CM82" s="184">
        <v>0</v>
      </c>
      <c r="CN82" s="184">
        <v>0</v>
      </c>
      <c r="CO82" s="184">
        <v>0</v>
      </c>
      <c r="CP82" s="184">
        <v>0</v>
      </c>
      <c r="CQ82" s="184">
        <v>0</v>
      </c>
      <c r="CR82" s="184">
        <v>0</v>
      </c>
      <c r="CS82" s="184">
        <v>0</v>
      </c>
      <c r="CT82" s="184">
        <v>0</v>
      </c>
      <c r="CU82" s="184">
        <v>0</v>
      </c>
      <c r="CV82" s="184">
        <v>0</v>
      </c>
      <c r="CW82" s="184">
        <v>0</v>
      </c>
      <c r="CX82" s="184">
        <v>0</v>
      </c>
      <c r="CY82" s="184">
        <v>0</v>
      </c>
      <c r="CZ82" s="184">
        <v>0</v>
      </c>
      <c r="DA82" s="184">
        <v>0</v>
      </c>
      <c r="DB82" s="184">
        <v>0</v>
      </c>
      <c r="DC82" s="184">
        <v>0</v>
      </c>
      <c r="DD82" s="184">
        <v>0</v>
      </c>
      <c r="DE82" s="184">
        <v>0</v>
      </c>
      <c r="DF82" s="184">
        <v>0</v>
      </c>
      <c r="DG82" s="184">
        <v>0</v>
      </c>
      <c r="DH82" s="184">
        <v>0</v>
      </c>
      <c r="DI82" s="184">
        <v>0</v>
      </c>
      <c r="DJ82" s="184">
        <v>0</v>
      </c>
      <c r="DK82" s="184">
        <v>0</v>
      </c>
      <c r="DL82" s="184">
        <v>0</v>
      </c>
      <c r="DM82" s="184">
        <v>0</v>
      </c>
      <c r="DN82" s="184">
        <v>0</v>
      </c>
      <c r="DO82" s="184">
        <v>0</v>
      </c>
      <c r="DP82" s="184">
        <v>0</v>
      </c>
      <c r="DQ82" s="184">
        <v>0</v>
      </c>
      <c r="DR82" s="184">
        <v>0</v>
      </c>
      <c r="DS82" s="184">
        <v>0</v>
      </c>
      <c r="DT82" s="184">
        <v>0</v>
      </c>
      <c r="DU82" s="184">
        <v>0</v>
      </c>
      <c r="DV82" s="184">
        <v>0</v>
      </c>
      <c r="DW82" s="184">
        <v>0</v>
      </c>
      <c r="DX82" s="184">
        <v>0</v>
      </c>
      <c r="DY82" s="184">
        <v>0</v>
      </c>
      <c r="DZ82" s="184">
        <v>0</v>
      </c>
      <c r="EA82" s="184">
        <v>0</v>
      </c>
      <c r="EB82" s="184">
        <v>0</v>
      </c>
      <c r="EC82" s="184">
        <v>0</v>
      </c>
      <c r="ED82" s="184">
        <v>0</v>
      </c>
      <c r="EE82" s="184">
        <v>0</v>
      </c>
      <c r="EF82" s="184">
        <v>0</v>
      </c>
      <c r="EG82" s="184">
        <v>0</v>
      </c>
      <c r="EH82" s="184">
        <v>0</v>
      </c>
      <c r="EI82" s="184">
        <v>0</v>
      </c>
      <c r="EJ82" s="184">
        <v>0</v>
      </c>
      <c r="EK82" s="184">
        <v>0</v>
      </c>
      <c r="EL82" s="184">
        <v>0</v>
      </c>
      <c r="EM82" s="184">
        <v>0</v>
      </c>
      <c r="EN82" s="184">
        <v>0</v>
      </c>
      <c r="EO82" s="184">
        <v>0</v>
      </c>
      <c r="EP82" s="184">
        <v>0</v>
      </c>
      <c r="EQ82" s="184">
        <v>0</v>
      </c>
      <c r="ER82" s="184">
        <v>0</v>
      </c>
      <c r="ES82" s="184">
        <v>0</v>
      </c>
      <c r="ET82" s="184">
        <v>0</v>
      </c>
      <c r="EU82" s="184">
        <v>0</v>
      </c>
      <c r="EV82" s="184">
        <v>0</v>
      </c>
      <c r="EW82" s="184">
        <v>0</v>
      </c>
      <c r="EX82" s="184">
        <v>0</v>
      </c>
      <c r="EY82" s="184">
        <v>0</v>
      </c>
      <c r="EZ82" s="184">
        <v>0</v>
      </c>
      <c r="FA82" s="184">
        <v>0</v>
      </c>
      <c r="FB82" s="184">
        <v>0</v>
      </c>
      <c r="FC82" s="184">
        <v>0</v>
      </c>
      <c r="FD82" s="184">
        <v>0</v>
      </c>
      <c r="FE82" s="184">
        <v>0</v>
      </c>
      <c r="FF82" s="184">
        <v>0</v>
      </c>
      <c r="FG82" s="184">
        <v>0</v>
      </c>
      <c r="FH82" s="184">
        <v>0</v>
      </c>
      <c r="FI82" s="184">
        <v>0</v>
      </c>
      <c r="FJ82" s="184">
        <v>0</v>
      </c>
      <c r="FK82" s="184">
        <v>0</v>
      </c>
      <c r="FL82" s="184">
        <v>0</v>
      </c>
      <c r="FM82" s="184">
        <v>0</v>
      </c>
      <c r="FN82" s="184">
        <v>0</v>
      </c>
      <c r="FO82" s="184">
        <v>0</v>
      </c>
      <c r="FP82" s="184">
        <v>0</v>
      </c>
      <c r="FQ82" s="184">
        <v>0</v>
      </c>
      <c r="FR82" s="184">
        <v>0</v>
      </c>
      <c r="FS82" s="184">
        <v>0</v>
      </c>
    </row>
    <row r="83" spans="1:175" s="10" customFormat="1" x14ac:dyDescent="0.25">
      <c r="A83" s="66"/>
      <c r="B83" s="87"/>
      <c r="C83" s="179" t="s">
        <v>241</v>
      </c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4"/>
      <c r="BN83" s="184"/>
      <c r="BO83" s="184"/>
      <c r="BP83" s="184"/>
      <c r="BQ83" s="184"/>
      <c r="BR83" s="184"/>
      <c r="BS83" s="184"/>
      <c r="BT83" s="184"/>
      <c r="BU83" s="184"/>
      <c r="BV83" s="184"/>
      <c r="BW83" s="184"/>
      <c r="BX83" s="184"/>
      <c r="BY83" s="184"/>
      <c r="BZ83" s="184"/>
      <c r="CA83" s="184"/>
      <c r="CB83" s="184"/>
      <c r="CC83" s="184"/>
      <c r="CD83" s="184"/>
      <c r="CE83" s="184"/>
      <c r="CF83" s="184">
        <v>0</v>
      </c>
      <c r="CG83" s="184">
        <v>0</v>
      </c>
      <c r="CH83" s="184">
        <v>0</v>
      </c>
      <c r="CI83" s="184">
        <v>0</v>
      </c>
      <c r="CJ83" s="184">
        <v>0</v>
      </c>
      <c r="CK83" s="184">
        <v>0</v>
      </c>
      <c r="CL83" s="184">
        <v>0</v>
      </c>
      <c r="CM83" s="184">
        <v>0</v>
      </c>
      <c r="CN83" s="184">
        <v>0</v>
      </c>
      <c r="CO83" s="184">
        <v>0</v>
      </c>
      <c r="CP83" s="184">
        <v>0</v>
      </c>
      <c r="CQ83" s="184">
        <v>0</v>
      </c>
      <c r="CR83" s="184">
        <v>0</v>
      </c>
      <c r="CS83" s="184">
        <v>0</v>
      </c>
      <c r="CT83" s="184">
        <v>0</v>
      </c>
      <c r="CU83" s="184">
        <v>0</v>
      </c>
      <c r="CV83" s="184">
        <v>0</v>
      </c>
      <c r="CW83" s="184">
        <v>0</v>
      </c>
      <c r="CX83" s="184">
        <v>0</v>
      </c>
      <c r="CY83" s="184">
        <v>0</v>
      </c>
      <c r="CZ83" s="184">
        <v>0</v>
      </c>
      <c r="DA83" s="184">
        <v>0</v>
      </c>
      <c r="DB83" s="184">
        <v>0</v>
      </c>
      <c r="DC83" s="184">
        <v>0</v>
      </c>
      <c r="DD83" s="184">
        <v>0</v>
      </c>
      <c r="DE83" s="184">
        <v>0</v>
      </c>
      <c r="DF83" s="184">
        <v>0</v>
      </c>
      <c r="DG83" s="184">
        <v>0</v>
      </c>
      <c r="DH83" s="184">
        <v>0</v>
      </c>
      <c r="DI83" s="184">
        <v>0</v>
      </c>
      <c r="DJ83" s="184">
        <v>0</v>
      </c>
      <c r="DK83" s="184">
        <v>0</v>
      </c>
      <c r="DL83" s="184">
        <v>0</v>
      </c>
      <c r="DM83" s="184">
        <v>0</v>
      </c>
      <c r="DN83" s="184">
        <v>0</v>
      </c>
      <c r="DO83" s="184">
        <v>0</v>
      </c>
      <c r="DP83" s="184">
        <v>0</v>
      </c>
      <c r="DQ83" s="184">
        <v>0</v>
      </c>
      <c r="DR83" s="184">
        <v>0</v>
      </c>
      <c r="DS83" s="184">
        <v>0</v>
      </c>
      <c r="DT83" s="184">
        <v>0</v>
      </c>
      <c r="DU83" s="184">
        <v>0</v>
      </c>
      <c r="DV83" s="184">
        <v>0</v>
      </c>
      <c r="DW83" s="184">
        <v>0</v>
      </c>
      <c r="DX83" s="184">
        <v>0</v>
      </c>
      <c r="DY83" s="184">
        <v>0</v>
      </c>
      <c r="DZ83" s="184">
        <v>0</v>
      </c>
      <c r="EA83" s="184">
        <v>0</v>
      </c>
      <c r="EB83" s="184">
        <v>0</v>
      </c>
      <c r="EC83" s="184">
        <v>0</v>
      </c>
      <c r="ED83" s="184">
        <v>0</v>
      </c>
      <c r="EE83" s="184">
        <v>0</v>
      </c>
      <c r="EF83" s="184">
        <v>0</v>
      </c>
      <c r="EG83" s="184">
        <v>0</v>
      </c>
      <c r="EH83" s="184">
        <v>0</v>
      </c>
      <c r="EI83" s="184">
        <v>0</v>
      </c>
      <c r="EJ83" s="184">
        <v>0</v>
      </c>
      <c r="EK83" s="184">
        <v>0</v>
      </c>
      <c r="EL83" s="184">
        <v>0</v>
      </c>
      <c r="EM83" s="184">
        <v>0</v>
      </c>
      <c r="EN83" s="184">
        <v>0</v>
      </c>
      <c r="EO83" s="184">
        <v>0</v>
      </c>
      <c r="EP83" s="184">
        <v>0</v>
      </c>
      <c r="EQ83" s="184">
        <v>0</v>
      </c>
      <c r="ER83" s="184">
        <v>0</v>
      </c>
      <c r="ES83" s="184">
        <v>0</v>
      </c>
      <c r="ET83" s="184">
        <v>0</v>
      </c>
      <c r="EU83" s="184">
        <v>0</v>
      </c>
      <c r="EV83" s="184">
        <v>0</v>
      </c>
      <c r="EW83" s="184">
        <v>0</v>
      </c>
      <c r="EX83" s="184">
        <v>0</v>
      </c>
      <c r="EY83" s="184">
        <v>0</v>
      </c>
      <c r="EZ83" s="184">
        <v>0</v>
      </c>
      <c r="FA83" s="184">
        <v>0</v>
      </c>
      <c r="FB83" s="184">
        <v>0</v>
      </c>
      <c r="FC83" s="184">
        <v>0</v>
      </c>
      <c r="FD83" s="184">
        <v>0</v>
      </c>
      <c r="FE83" s="184">
        <v>0</v>
      </c>
      <c r="FF83" s="184">
        <v>0</v>
      </c>
      <c r="FG83" s="184">
        <v>0</v>
      </c>
      <c r="FH83" s="184">
        <v>0</v>
      </c>
      <c r="FI83" s="184">
        <v>0</v>
      </c>
      <c r="FJ83" s="184">
        <v>0</v>
      </c>
      <c r="FK83" s="184">
        <v>0</v>
      </c>
      <c r="FL83" s="184">
        <v>0</v>
      </c>
      <c r="FM83" s="184">
        <v>0</v>
      </c>
      <c r="FN83" s="184">
        <v>0</v>
      </c>
      <c r="FO83" s="184">
        <v>0</v>
      </c>
      <c r="FP83" s="184">
        <v>0</v>
      </c>
      <c r="FQ83" s="184">
        <v>0</v>
      </c>
      <c r="FR83" s="184">
        <v>0</v>
      </c>
      <c r="FS83" s="184">
        <v>0</v>
      </c>
    </row>
    <row r="84" spans="1:175" s="10" customFormat="1" x14ac:dyDescent="0.25">
      <c r="A84" s="66"/>
      <c r="B84" s="87"/>
      <c r="C84" s="179" t="s">
        <v>242</v>
      </c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4"/>
      <c r="BR84" s="184"/>
      <c r="BS84" s="184"/>
      <c r="BT84" s="184"/>
      <c r="BU84" s="184"/>
      <c r="BV84" s="184"/>
      <c r="BW84" s="184"/>
      <c r="BX84" s="184"/>
      <c r="BY84" s="184"/>
      <c r="BZ84" s="184"/>
      <c r="CA84" s="184"/>
      <c r="CB84" s="184"/>
      <c r="CC84" s="184"/>
      <c r="CD84" s="184"/>
      <c r="CE84" s="184"/>
      <c r="CF84" s="184">
        <v>0</v>
      </c>
      <c r="CG84" s="184">
        <v>0</v>
      </c>
      <c r="CH84" s="184">
        <v>0</v>
      </c>
      <c r="CI84" s="184">
        <v>0</v>
      </c>
      <c r="CJ84" s="184">
        <v>0</v>
      </c>
      <c r="CK84" s="184">
        <v>0</v>
      </c>
      <c r="CL84" s="184">
        <v>0</v>
      </c>
      <c r="CM84" s="184">
        <v>0</v>
      </c>
      <c r="CN84" s="184">
        <v>0</v>
      </c>
      <c r="CO84" s="184">
        <v>0</v>
      </c>
      <c r="CP84" s="184">
        <v>0</v>
      </c>
      <c r="CQ84" s="184">
        <v>0</v>
      </c>
      <c r="CR84" s="184">
        <v>0</v>
      </c>
      <c r="CS84" s="184">
        <v>0</v>
      </c>
      <c r="CT84" s="184">
        <v>0</v>
      </c>
      <c r="CU84" s="184">
        <v>0</v>
      </c>
      <c r="CV84" s="184">
        <v>0</v>
      </c>
      <c r="CW84" s="184">
        <v>0</v>
      </c>
      <c r="CX84" s="184">
        <v>0</v>
      </c>
      <c r="CY84" s="184">
        <v>0</v>
      </c>
      <c r="CZ84" s="184">
        <v>0</v>
      </c>
      <c r="DA84" s="184">
        <v>0</v>
      </c>
      <c r="DB84" s="184">
        <v>0</v>
      </c>
      <c r="DC84" s="184">
        <v>0</v>
      </c>
      <c r="DD84" s="184">
        <v>0</v>
      </c>
      <c r="DE84" s="184">
        <v>0</v>
      </c>
      <c r="DF84" s="184">
        <v>0</v>
      </c>
      <c r="DG84" s="184">
        <v>0</v>
      </c>
      <c r="DH84" s="184">
        <v>0</v>
      </c>
      <c r="DI84" s="184">
        <v>0</v>
      </c>
      <c r="DJ84" s="184">
        <v>0</v>
      </c>
      <c r="DK84" s="184">
        <v>0</v>
      </c>
      <c r="DL84" s="184">
        <v>0</v>
      </c>
      <c r="DM84" s="184">
        <v>0</v>
      </c>
      <c r="DN84" s="184">
        <v>0</v>
      </c>
      <c r="DO84" s="184">
        <v>0</v>
      </c>
      <c r="DP84" s="184">
        <v>0</v>
      </c>
      <c r="DQ84" s="184">
        <v>0</v>
      </c>
      <c r="DR84" s="184">
        <v>0</v>
      </c>
      <c r="DS84" s="184">
        <v>0</v>
      </c>
      <c r="DT84" s="184">
        <v>0</v>
      </c>
      <c r="DU84" s="184">
        <v>0</v>
      </c>
      <c r="DV84" s="184">
        <v>0</v>
      </c>
      <c r="DW84" s="184">
        <v>0</v>
      </c>
      <c r="DX84" s="184">
        <v>0</v>
      </c>
      <c r="DY84" s="184">
        <v>0</v>
      </c>
      <c r="DZ84" s="184">
        <v>0</v>
      </c>
      <c r="EA84" s="184">
        <v>0</v>
      </c>
      <c r="EB84" s="184">
        <v>0</v>
      </c>
      <c r="EC84" s="184">
        <v>0</v>
      </c>
      <c r="ED84" s="184">
        <v>0</v>
      </c>
      <c r="EE84" s="184">
        <v>0</v>
      </c>
      <c r="EF84" s="184">
        <v>0</v>
      </c>
      <c r="EG84" s="184">
        <v>0</v>
      </c>
      <c r="EH84" s="184">
        <v>0</v>
      </c>
      <c r="EI84" s="184">
        <v>0</v>
      </c>
      <c r="EJ84" s="184">
        <v>0</v>
      </c>
      <c r="EK84" s="184">
        <v>0</v>
      </c>
      <c r="EL84" s="184">
        <v>0</v>
      </c>
      <c r="EM84" s="184">
        <v>0</v>
      </c>
      <c r="EN84" s="184">
        <v>0</v>
      </c>
      <c r="EO84" s="184">
        <v>0</v>
      </c>
      <c r="EP84" s="184">
        <v>0</v>
      </c>
      <c r="EQ84" s="184">
        <v>0</v>
      </c>
      <c r="ER84" s="184">
        <v>0</v>
      </c>
      <c r="ES84" s="184">
        <v>0</v>
      </c>
      <c r="ET84" s="184">
        <v>0</v>
      </c>
      <c r="EU84" s="184">
        <v>0</v>
      </c>
      <c r="EV84" s="184">
        <v>0</v>
      </c>
      <c r="EW84" s="184">
        <v>0</v>
      </c>
      <c r="EX84" s="184">
        <v>0</v>
      </c>
      <c r="EY84" s="184">
        <v>0</v>
      </c>
      <c r="EZ84" s="184">
        <v>0</v>
      </c>
      <c r="FA84" s="184">
        <v>0</v>
      </c>
      <c r="FB84" s="184">
        <v>0</v>
      </c>
      <c r="FC84" s="184">
        <v>0</v>
      </c>
      <c r="FD84" s="184">
        <v>0</v>
      </c>
      <c r="FE84" s="184">
        <v>0</v>
      </c>
      <c r="FF84" s="184">
        <v>0</v>
      </c>
      <c r="FG84" s="184">
        <v>0</v>
      </c>
      <c r="FH84" s="184">
        <v>0</v>
      </c>
      <c r="FI84" s="184">
        <v>0</v>
      </c>
      <c r="FJ84" s="184">
        <v>0</v>
      </c>
      <c r="FK84" s="184">
        <v>0</v>
      </c>
      <c r="FL84" s="184">
        <v>0</v>
      </c>
      <c r="FM84" s="184">
        <v>0</v>
      </c>
      <c r="FN84" s="184">
        <v>0</v>
      </c>
      <c r="FO84" s="184">
        <v>0</v>
      </c>
      <c r="FP84" s="184">
        <v>0</v>
      </c>
      <c r="FQ84" s="184">
        <v>0</v>
      </c>
      <c r="FR84" s="184">
        <v>0</v>
      </c>
      <c r="FS84" s="184">
        <v>0</v>
      </c>
    </row>
    <row r="85" spans="1:175" s="10" customFormat="1" x14ac:dyDescent="0.25">
      <c r="A85" s="66"/>
      <c r="B85" s="87"/>
      <c r="C85" s="179" t="s">
        <v>243</v>
      </c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4"/>
      <c r="BT85" s="184"/>
      <c r="BU85" s="184"/>
      <c r="BV85" s="184"/>
      <c r="BW85" s="184"/>
      <c r="BX85" s="184"/>
      <c r="BY85" s="184"/>
      <c r="BZ85" s="184"/>
      <c r="CA85" s="184"/>
      <c r="CB85" s="184"/>
      <c r="CC85" s="184"/>
      <c r="CD85" s="184"/>
      <c r="CE85" s="184"/>
      <c r="CF85" s="184">
        <v>0</v>
      </c>
      <c r="CG85" s="184">
        <v>0</v>
      </c>
      <c r="CH85" s="184">
        <v>0</v>
      </c>
      <c r="CI85" s="184">
        <v>0</v>
      </c>
      <c r="CJ85" s="184">
        <v>0</v>
      </c>
      <c r="CK85" s="184">
        <v>0</v>
      </c>
      <c r="CL85" s="184">
        <v>0</v>
      </c>
      <c r="CM85" s="184">
        <v>0</v>
      </c>
      <c r="CN85" s="184">
        <v>0</v>
      </c>
      <c r="CO85" s="184">
        <v>0</v>
      </c>
      <c r="CP85" s="184">
        <v>0</v>
      </c>
      <c r="CQ85" s="184">
        <v>0</v>
      </c>
      <c r="CR85" s="184">
        <v>0</v>
      </c>
      <c r="CS85" s="184">
        <v>0</v>
      </c>
      <c r="CT85" s="184">
        <v>0</v>
      </c>
      <c r="CU85" s="184">
        <v>0</v>
      </c>
      <c r="CV85" s="184">
        <v>0</v>
      </c>
      <c r="CW85" s="184">
        <v>0</v>
      </c>
      <c r="CX85" s="184">
        <v>0</v>
      </c>
      <c r="CY85" s="184">
        <v>0</v>
      </c>
      <c r="CZ85" s="184">
        <v>0</v>
      </c>
      <c r="DA85" s="184">
        <v>0</v>
      </c>
      <c r="DB85" s="184">
        <v>0</v>
      </c>
      <c r="DC85" s="184">
        <v>0</v>
      </c>
      <c r="DD85" s="184">
        <v>0</v>
      </c>
      <c r="DE85" s="184">
        <v>0</v>
      </c>
      <c r="DF85" s="184">
        <v>0</v>
      </c>
      <c r="DG85" s="184">
        <v>0</v>
      </c>
      <c r="DH85" s="184">
        <v>0</v>
      </c>
      <c r="DI85" s="184">
        <v>0</v>
      </c>
      <c r="DJ85" s="184">
        <v>0</v>
      </c>
      <c r="DK85" s="184">
        <v>0</v>
      </c>
      <c r="DL85" s="184">
        <v>0</v>
      </c>
      <c r="DM85" s="184">
        <v>0</v>
      </c>
      <c r="DN85" s="184">
        <v>0</v>
      </c>
      <c r="DO85" s="184">
        <v>0</v>
      </c>
      <c r="DP85" s="184">
        <v>0</v>
      </c>
      <c r="DQ85" s="184">
        <v>0</v>
      </c>
      <c r="DR85" s="184">
        <v>0</v>
      </c>
      <c r="DS85" s="184">
        <v>0</v>
      </c>
      <c r="DT85" s="184">
        <v>0</v>
      </c>
      <c r="DU85" s="184">
        <v>0</v>
      </c>
      <c r="DV85" s="184">
        <v>0</v>
      </c>
      <c r="DW85" s="184">
        <v>0</v>
      </c>
      <c r="DX85" s="184">
        <v>0</v>
      </c>
      <c r="DY85" s="184">
        <v>0</v>
      </c>
      <c r="DZ85" s="184">
        <v>0</v>
      </c>
      <c r="EA85" s="184">
        <v>0</v>
      </c>
      <c r="EB85" s="184">
        <v>0</v>
      </c>
      <c r="EC85" s="184">
        <v>0</v>
      </c>
      <c r="ED85" s="184">
        <v>0</v>
      </c>
      <c r="EE85" s="184">
        <v>0</v>
      </c>
      <c r="EF85" s="184">
        <v>0</v>
      </c>
      <c r="EG85" s="184">
        <v>0</v>
      </c>
      <c r="EH85" s="184">
        <v>0</v>
      </c>
      <c r="EI85" s="184">
        <v>0</v>
      </c>
      <c r="EJ85" s="184">
        <v>0</v>
      </c>
      <c r="EK85" s="184">
        <v>0</v>
      </c>
      <c r="EL85" s="184">
        <v>0</v>
      </c>
      <c r="EM85" s="184">
        <v>0</v>
      </c>
      <c r="EN85" s="184">
        <v>0</v>
      </c>
      <c r="EO85" s="184">
        <v>0</v>
      </c>
      <c r="EP85" s="184">
        <v>0</v>
      </c>
      <c r="EQ85" s="184">
        <v>0</v>
      </c>
      <c r="ER85" s="184">
        <v>0</v>
      </c>
      <c r="ES85" s="184">
        <v>0</v>
      </c>
      <c r="ET85" s="184">
        <v>0</v>
      </c>
      <c r="EU85" s="184">
        <v>0</v>
      </c>
      <c r="EV85" s="184">
        <v>0</v>
      </c>
      <c r="EW85" s="184">
        <v>0</v>
      </c>
      <c r="EX85" s="184">
        <v>0</v>
      </c>
      <c r="EY85" s="184">
        <v>0</v>
      </c>
      <c r="EZ85" s="184">
        <v>0</v>
      </c>
      <c r="FA85" s="184">
        <v>0</v>
      </c>
      <c r="FB85" s="184">
        <v>0</v>
      </c>
      <c r="FC85" s="184">
        <v>0</v>
      </c>
      <c r="FD85" s="184">
        <v>0</v>
      </c>
      <c r="FE85" s="184">
        <v>0</v>
      </c>
      <c r="FF85" s="184">
        <v>0</v>
      </c>
      <c r="FG85" s="184">
        <v>0</v>
      </c>
      <c r="FH85" s="184">
        <v>0</v>
      </c>
      <c r="FI85" s="184">
        <v>0</v>
      </c>
      <c r="FJ85" s="184">
        <v>0</v>
      </c>
      <c r="FK85" s="184">
        <v>0</v>
      </c>
      <c r="FL85" s="184">
        <v>0</v>
      </c>
      <c r="FM85" s="184">
        <v>0</v>
      </c>
      <c r="FN85" s="184">
        <v>0</v>
      </c>
      <c r="FO85" s="184">
        <v>0</v>
      </c>
      <c r="FP85" s="184">
        <v>0</v>
      </c>
      <c r="FQ85" s="184">
        <v>0</v>
      </c>
      <c r="FR85" s="184">
        <v>0</v>
      </c>
      <c r="FS85" s="184">
        <v>0</v>
      </c>
    </row>
    <row r="86" spans="1:175" s="10" customFormat="1" ht="34.200000000000003" x14ac:dyDescent="0.25">
      <c r="A86" s="66"/>
      <c r="B86" s="87"/>
      <c r="C86" s="179" t="s">
        <v>244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/>
      <c r="BT86" s="184"/>
      <c r="BU86" s="184"/>
      <c r="BV86" s="184"/>
      <c r="BW86" s="184"/>
      <c r="BX86" s="184"/>
      <c r="BY86" s="184"/>
      <c r="BZ86" s="184"/>
      <c r="CA86" s="184"/>
      <c r="CB86" s="184"/>
      <c r="CC86" s="184"/>
      <c r="CD86" s="184"/>
      <c r="CE86" s="184"/>
      <c r="CF86" s="184">
        <v>0</v>
      </c>
      <c r="CG86" s="184">
        <v>0</v>
      </c>
      <c r="CH86" s="184">
        <v>0</v>
      </c>
      <c r="CI86" s="184">
        <v>0</v>
      </c>
      <c r="CJ86" s="184">
        <v>0</v>
      </c>
      <c r="CK86" s="184">
        <v>0</v>
      </c>
      <c r="CL86" s="184">
        <v>0</v>
      </c>
      <c r="CM86" s="184">
        <v>0</v>
      </c>
      <c r="CN86" s="184">
        <v>0</v>
      </c>
      <c r="CO86" s="184">
        <v>0</v>
      </c>
      <c r="CP86" s="184">
        <v>0</v>
      </c>
      <c r="CQ86" s="184">
        <v>0</v>
      </c>
      <c r="CR86" s="184">
        <v>0</v>
      </c>
      <c r="CS86" s="184">
        <v>0</v>
      </c>
      <c r="CT86" s="184">
        <v>0</v>
      </c>
      <c r="CU86" s="184">
        <v>0</v>
      </c>
      <c r="CV86" s="184">
        <v>0</v>
      </c>
      <c r="CW86" s="184">
        <v>0</v>
      </c>
      <c r="CX86" s="184">
        <v>0</v>
      </c>
      <c r="CY86" s="184">
        <v>0</v>
      </c>
      <c r="CZ86" s="184">
        <v>0</v>
      </c>
      <c r="DA86" s="184">
        <v>0</v>
      </c>
      <c r="DB86" s="184">
        <v>0</v>
      </c>
      <c r="DC86" s="184">
        <v>0</v>
      </c>
      <c r="DD86" s="184">
        <v>0</v>
      </c>
      <c r="DE86" s="184">
        <v>0</v>
      </c>
      <c r="DF86" s="184">
        <v>0</v>
      </c>
      <c r="DG86" s="184">
        <v>0</v>
      </c>
      <c r="DH86" s="184">
        <v>0</v>
      </c>
      <c r="DI86" s="184">
        <v>0</v>
      </c>
      <c r="DJ86" s="184">
        <v>0</v>
      </c>
      <c r="DK86" s="184">
        <v>0</v>
      </c>
      <c r="DL86" s="184">
        <v>0</v>
      </c>
      <c r="DM86" s="184">
        <v>0</v>
      </c>
      <c r="DN86" s="184">
        <v>0</v>
      </c>
      <c r="DO86" s="184">
        <v>0</v>
      </c>
      <c r="DP86" s="184">
        <v>0</v>
      </c>
      <c r="DQ86" s="184">
        <v>0</v>
      </c>
      <c r="DR86" s="184">
        <v>0</v>
      </c>
      <c r="DS86" s="184">
        <v>0</v>
      </c>
      <c r="DT86" s="184">
        <v>0</v>
      </c>
      <c r="DU86" s="184">
        <v>0</v>
      </c>
      <c r="DV86" s="184">
        <v>0</v>
      </c>
      <c r="DW86" s="184">
        <v>0</v>
      </c>
      <c r="DX86" s="184">
        <v>0</v>
      </c>
      <c r="DY86" s="184">
        <v>0</v>
      </c>
      <c r="DZ86" s="184">
        <v>0</v>
      </c>
      <c r="EA86" s="184">
        <v>0</v>
      </c>
      <c r="EB86" s="184">
        <v>0</v>
      </c>
      <c r="EC86" s="184">
        <v>0</v>
      </c>
      <c r="ED86" s="184">
        <v>0</v>
      </c>
      <c r="EE86" s="184">
        <v>0</v>
      </c>
      <c r="EF86" s="184">
        <v>0</v>
      </c>
      <c r="EG86" s="184">
        <v>0</v>
      </c>
      <c r="EH86" s="184">
        <v>0</v>
      </c>
      <c r="EI86" s="184">
        <v>0</v>
      </c>
      <c r="EJ86" s="184">
        <v>0</v>
      </c>
      <c r="EK86" s="184">
        <v>0</v>
      </c>
      <c r="EL86" s="184">
        <v>0</v>
      </c>
      <c r="EM86" s="184">
        <v>0</v>
      </c>
      <c r="EN86" s="184">
        <v>0</v>
      </c>
      <c r="EO86" s="184">
        <v>0</v>
      </c>
      <c r="EP86" s="184">
        <v>0</v>
      </c>
      <c r="EQ86" s="184">
        <v>0</v>
      </c>
      <c r="ER86" s="184">
        <v>0</v>
      </c>
      <c r="ES86" s="184">
        <v>0</v>
      </c>
      <c r="ET86" s="184">
        <v>0</v>
      </c>
      <c r="EU86" s="184">
        <v>0</v>
      </c>
      <c r="EV86" s="184">
        <v>0</v>
      </c>
      <c r="EW86" s="184">
        <v>0</v>
      </c>
      <c r="EX86" s="184">
        <v>0</v>
      </c>
      <c r="EY86" s="184">
        <v>0</v>
      </c>
      <c r="EZ86" s="184">
        <v>0</v>
      </c>
      <c r="FA86" s="184">
        <v>0</v>
      </c>
      <c r="FB86" s="184">
        <v>0</v>
      </c>
      <c r="FC86" s="184">
        <v>0</v>
      </c>
      <c r="FD86" s="184">
        <v>0</v>
      </c>
      <c r="FE86" s="184">
        <v>0</v>
      </c>
      <c r="FF86" s="184">
        <v>0</v>
      </c>
      <c r="FG86" s="184">
        <v>0</v>
      </c>
      <c r="FH86" s="184">
        <v>0</v>
      </c>
      <c r="FI86" s="184">
        <v>0</v>
      </c>
      <c r="FJ86" s="184">
        <v>0</v>
      </c>
      <c r="FK86" s="184">
        <v>0</v>
      </c>
      <c r="FL86" s="184">
        <v>0</v>
      </c>
      <c r="FM86" s="184">
        <v>0</v>
      </c>
      <c r="FN86" s="184">
        <v>0</v>
      </c>
      <c r="FO86" s="184">
        <v>0</v>
      </c>
      <c r="FP86" s="184">
        <v>0</v>
      </c>
      <c r="FQ86" s="184">
        <v>0</v>
      </c>
      <c r="FR86" s="184">
        <v>0</v>
      </c>
      <c r="FS86" s="184">
        <v>0</v>
      </c>
    </row>
    <row r="87" spans="1:175" s="10" customFormat="1" x14ac:dyDescent="0.25">
      <c r="A87" s="66"/>
      <c r="B87" s="87"/>
      <c r="C87" s="179" t="s">
        <v>245</v>
      </c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  <c r="BI87" s="184"/>
      <c r="BJ87" s="184"/>
      <c r="BK87" s="184"/>
      <c r="BL87" s="184"/>
      <c r="BM87" s="184"/>
      <c r="BN87" s="184"/>
      <c r="BO87" s="184"/>
      <c r="BP87" s="184"/>
      <c r="BQ87" s="184"/>
      <c r="BR87" s="184"/>
      <c r="BS87" s="184"/>
      <c r="BT87" s="184"/>
      <c r="BU87" s="184"/>
      <c r="BV87" s="184"/>
      <c r="BW87" s="184"/>
      <c r="BX87" s="184"/>
      <c r="BY87" s="184"/>
      <c r="BZ87" s="184"/>
      <c r="CA87" s="184"/>
      <c r="CB87" s="184"/>
      <c r="CC87" s="184"/>
      <c r="CD87" s="184"/>
      <c r="CE87" s="184"/>
      <c r="CF87" s="184">
        <v>0</v>
      </c>
      <c r="CG87" s="184">
        <v>0</v>
      </c>
      <c r="CH87" s="184">
        <v>0</v>
      </c>
      <c r="CI87" s="184">
        <v>0</v>
      </c>
      <c r="CJ87" s="184">
        <v>0</v>
      </c>
      <c r="CK87" s="184">
        <v>0</v>
      </c>
      <c r="CL87" s="184">
        <v>0</v>
      </c>
      <c r="CM87" s="184">
        <v>0</v>
      </c>
      <c r="CN87" s="184">
        <v>0</v>
      </c>
      <c r="CO87" s="184">
        <v>0</v>
      </c>
      <c r="CP87" s="184">
        <v>0</v>
      </c>
      <c r="CQ87" s="184">
        <v>0</v>
      </c>
      <c r="CR87" s="184">
        <v>0</v>
      </c>
      <c r="CS87" s="184">
        <v>0</v>
      </c>
      <c r="CT87" s="184">
        <v>0</v>
      </c>
      <c r="CU87" s="184">
        <v>0</v>
      </c>
      <c r="CV87" s="184">
        <v>0</v>
      </c>
      <c r="CW87" s="184">
        <v>0</v>
      </c>
      <c r="CX87" s="184">
        <v>0</v>
      </c>
      <c r="CY87" s="184">
        <v>0</v>
      </c>
      <c r="CZ87" s="184">
        <v>0</v>
      </c>
      <c r="DA87" s="184">
        <v>0</v>
      </c>
      <c r="DB87" s="184">
        <v>0</v>
      </c>
      <c r="DC87" s="184">
        <v>0</v>
      </c>
      <c r="DD87" s="184">
        <v>0</v>
      </c>
      <c r="DE87" s="184">
        <v>0</v>
      </c>
      <c r="DF87" s="184">
        <v>0</v>
      </c>
      <c r="DG87" s="184">
        <v>0</v>
      </c>
      <c r="DH87" s="184">
        <v>0</v>
      </c>
      <c r="DI87" s="184">
        <v>0</v>
      </c>
      <c r="DJ87" s="184">
        <v>0</v>
      </c>
      <c r="DK87" s="184">
        <v>0</v>
      </c>
      <c r="DL87" s="184">
        <v>0</v>
      </c>
      <c r="DM87" s="184">
        <v>0</v>
      </c>
      <c r="DN87" s="184">
        <v>0</v>
      </c>
      <c r="DO87" s="184">
        <v>0</v>
      </c>
      <c r="DP87" s="184">
        <v>0</v>
      </c>
      <c r="DQ87" s="184">
        <v>0</v>
      </c>
      <c r="DR87" s="184">
        <v>0</v>
      </c>
      <c r="DS87" s="184">
        <v>0</v>
      </c>
      <c r="DT87" s="184">
        <v>0</v>
      </c>
      <c r="DU87" s="184">
        <v>0</v>
      </c>
      <c r="DV87" s="184">
        <v>0</v>
      </c>
      <c r="DW87" s="184">
        <v>0</v>
      </c>
      <c r="DX87" s="184">
        <v>0</v>
      </c>
      <c r="DY87" s="184">
        <v>0</v>
      </c>
      <c r="DZ87" s="184">
        <v>0</v>
      </c>
      <c r="EA87" s="184">
        <v>0</v>
      </c>
      <c r="EB87" s="184">
        <v>0</v>
      </c>
      <c r="EC87" s="184">
        <v>0</v>
      </c>
      <c r="ED87" s="184">
        <v>0</v>
      </c>
      <c r="EE87" s="184">
        <v>0</v>
      </c>
      <c r="EF87" s="184">
        <v>0</v>
      </c>
      <c r="EG87" s="184">
        <v>0</v>
      </c>
      <c r="EH87" s="184">
        <v>0</v>
      </c>
      <c r="EI87" s="184">
        <v>0</v>
      </c>
      <c r="EJ87" s="184">
        <v>0</v>
      </c>
      <c r="EK87" s="184">
        <v>0</v>
      </c>
      <c r="EL87" s="184">
        <v>0</v>
      </c>
      <c r="EM87" s="184">
        <v>0</v>
      </c>
      <c r="EN87" s="184">
        <v>0</v>
      </c>
      <c r="EO87" s="184">
        <v>0</v>
      </c>
      <c r="EP87" s="184">
        <v>0</v>
      </c>
      <c r="EQ87" s="184">
        <v>0</v>
      </c>
      <c r="ER87" s="184">
        <v>0</v>
      </c>
      <c r="ES87" s="184">
        <v>0</v>
      </c>
      <c r="ET87" s="184">
        <v>0</v>
      </c>
      <c r="EU87" s="184">
        <v>0</v>
      </c>
      <c r="EV87" s="184">
        <v>0</v>
      </c>
      <c r="EW87" s="184">
        <v>0</v>
      </c>
      <c r="EX87" s="184">
        <v>0</v>
      </c>
      <c r="EY87" s="184">
        <v>0</v>
      </c>
      <c r="EZ87" s="184">
        <v>0</v>
      </c>
      <c r="FA87" s="184">
        <v>0</v>
      </c>
      <c r="FB87" s="184">
        <v>0</v>
      </c>
      <c r="FC87" s="184">
        <v>0</v>
      </c>
      <c r="FD87" s="184">
        <v>0</v>
      </c>
      <c r="FE87" s="184">
        <v>0</v>
      </c>
      <c r="FF87" s="184">
        <v>0</v>
      </c>
      <c r="FG87" s="184">
        <v>0</v>
      </c>
      <c r="FH87" s="184">
        <v>0</v>
      </c>
      <c r="FI87" s="184">
        <v>0</v>
      </c>
      <c r="FJ87" s="184">
        <v>0</v>
      </c>
      <c r="FK87" s="184">
        <v>0</v>
      </c>
      <c r="FL87" s="184">
        <v>0</v>
      </c>
      <c r="FM87" s="184">
        <v>0</v>
      </c>
      <c r="FN87" s="184">
        <v>0</v>
      </c>
      <c r="FO87" s="184">
        <v>0</v>
      </c>
      <c r="FP87" s="184">
        <v>0</v>
      </c>
      <c r="FQ87" s="184">
        <v>0</v>
      </c>
      <c r="FR87" s="184">
        <v>0</v>
      </c>
      <c r="FS87" s="184">
        <v>0</v>
      </c>
    </row>
    <row r="88" spans="1:175" s="10" customFormat="1" x14ac:dyDescent="0.25">
      <c r="A88" s="66"/>
      <c r="B88" s="87"/>
      <c r="C88" s="179" t="s">
        <v>246</v>
      </c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  <c r="BI88" s="184"/>
      <c r="BJ88" s="184"/>
      <c r="BK88" s="184"/>
      <c r="BL88" s="184"/>
      <c r="BM88" s="184"/>
      <c r="BN88" s="184"/>
      <c r="BO88" s="184"/>
      <c r="BP88" s="184"/>
      <c r="BQ88" s="184"/>
      <c r="BR88" s="184"/>
      <c r="BS88" s="184"/>
      <c r="BT88" s="184"/>
      <c r="BU88" s="184"/>
      <c r="BV88" s="184"/>
      <c r="BW88" s="184"/>
      <c r="BX88" s="184"/>
      <c r="BY88" s="184"/>
      <c r="BZ88" s="184"/>
      <c r="CA88" s="184"/>
      <c r="CB88" s="184"/>
      <c r="CC88" s="184"/>
      <c r="CD88" s="184"/>
      <c r="CE88" s="184"/>
      <c r="CF88" s="184">
        <v>0</v>
      </c>
      <c r="CG88" s="184">
        <v>0</v>
      </c>
      <c r="CH88" s="184">
        <v>0</v>
      </c>
      <c r="CI88" s="184">
        <v>0</v>
      </c>
      <c r="CJ88" s="184">
        <v>0</v>
      </c>
      <c r="CK88" s="184">
        <v>0</v>
      </c>
      <c r="CL88" s="184">
        <v>0</v>
      </c>
      <c r="CM88" s="184">
        <v>0</v>
      </c>
      <c r="CN88" s="184">
        <v>0</v>
      </c>
      <c r="CO88" s="184">
        <v>0</v>
      </c>
      <c r="CP88" s="184">
        <v>0</v>
      </c>
      <c r="CQ88" s="184">
        <v>0</v>
      </c>
      <c r="CR88" s="184">
        <v>0</v>
      </c>
      <c r="CS88" s="184">
        <v>0</v>
      </c>
      <c r="CT88" s="184">
        <v>0</v>
      </c>
      <c r="CU88" s="184">
        <v>0</v>
      </c>
      <c r="CV88" s="184">
        <v>0</v>
      </c>
      <c r="CW88" s="184">
        <v>0</v>
      </c>
      <c r="CX88" s="184">
        <v>0</v>
      </c>
      <c r="CY88" s="184">
        <v>0</v>
      </c>
      <c r="CZ88" s="184">
        <v>0</v>
      </c>
      <c r="DA88" s="184">
        <v>0</v>
      </c>
      <c r="DB88" s="184">
        <v>0</v>
      </c>
      <c r="DC88" s="184">
        <v>0</v>
      </c>
      <c r="DD88" s="184">
        <v>0</v>
      </c>
      <c r="DE88" s="184">
        <v>0</v>
      </c>
      <c r="DF88" s="184">
        <v>0</v>
      </c>
      <c r="DG88" s="184">
        <v>0</v>
      </c>
      <c r="DH88" s="184">
        <v>0</v>
      </c>
      <c r="DI88" s="184">
        <v>0</v>
      </c>
      <c r="DJ88" s="184">
        <v>0</v>
      </c>
      <c r="DK88" s="184">
        <v>0</v>
      </c>
      <c r="DL88" s="184">
        <v>0</v>
      </c>
      <c r="DM88" s="184">
        <v>0</v>
      </c>
      <c r="DN88" s="184">
        <v>0</v>
      </c>
      <c r="DO88" s="184">
        <v>0</v>
      </c>
      <c r="DP88" s="184">
        <v>0</v>
      </c>
      <c r="DQ88" s="184">
        <v>0</v>
      </c>
      <c r="DR88" s="184">
        <v>0</v>
      </c>
      <c r="DS88" s="184">
        <v>0</v>
      </c>
      <c r="DT88" s="184">
        <v>0</v>
      </c>
      <c r="DU88" s="184">
        <v>0</v>
      </c>
      <c r="DV88" s="184">
        <v>0</v>
      </c>
      <c r="DW88" s="184">
        <v>0</v>
      </c>
      <c r="DX88" s="184">
        <v>0</v>
      </c>
      <c r="DY88" s="184">
        <v>0</v>
      </c>
      <c r="DZ88" s="184">
        <v>0</v>
      </c>
      <c r="EA88" s="184">
        <v>0</v>
      </c>
      <c r="EB88" s="184">
        <v>0</v>
      </c>
      <c r="EC88" s="184">
        <v>0</v>
      </c>
      <c r="ED88" s="184">
        <v>0</v>
      </c>
      <c r="EE88" s="184">
        <v>0</v>
      </c>
      <c r="EF88" s="184">
        <v>0</v>
      </c>
      <c r="EG88" s="184">
        <v>0</v>
      </c>
      <c r="EH88" s="184">
        <v>0</v>
      </c>
      <c r="EI88" s="184">
        <v>0</v>
      </c>
      <c r="EJ88" s="184">
        <v>0</v>
      </c>
      <c r="EK88" s="184">
        <v>0</v>
      </c>
      <c r="EL88" s="184">
        <v>0</v>
      </c>
      <c r="EM88" s="184">
        <v>0</v>
      </c>
      <c r="EN88" s="184">
        <v>0</v>
      </c>
      <c r="EO88" s="184">
        <v>0</v>
      </c>
      <c r="EP88" s="184">
        <v>0</v>
      </c>
      <c r="EQ88" s="184">
        <v>0</v>
      </c>
      <c r="ER88" s="184">
        <v>0</v>
      </c>
      <c r="ES88" s="184">
        <v>0</v>
      </c>
      <c r="ET88" s="184">
        <v>0</v>
      </c>
      <c r="EU88" s="184">
        <v>0</v>
      </c>
      <c r="EV88" s="184">
        <v>0</v>
      </c>
      <c r="EW88" s="184">
        <v>0</v>
      </c>
      <c r="EX88" s="184">
        <v>0</v>
      </c>
      <c r="EY88" s="184">
        <v>0</v>
      </c>
      <c r="EZ88" s="184">
        <v>0</v>
      </c>
      <c r="FA88" s="184">
        <v>0</v>
      </c>
      <c r="FB88" s="184">
        <v>0</v>
      </c>
      <c r="FC88" s="184">
        <v>0</v>
      </c>
      <c r="FD88" s="184">
        <v>0</v>
      </c>
      <c r="FE88" s="184">
        <v>0</v>
      </c>
      <c r="FF88" s="184">
        <v>0</v>
      </c>
      <c r="FG88" s="184">
        <v>0</v>
      </c>
      <c r="FH88" s="184">
        <v>0</v>
      </c>
      <c r="FI88" s="184">
        <v>0</v>
      </c>
      <c r="FJ88" s="184">
        <v>0</v>
      </c>
      <c r="FK88" s="184">
        <v>0</v>
      </c>
      <c r="FL88" s="184">
        <v>0</v>
      </c>
      <c r="FM88" s="184">
        <v>0</v>
      </c>
      <c r="FN88" s="184">
        <v>0</v>
      </c>
      <c r="FO88" s="184">
        <v>0</v>
      </c>
      <c r="FP88" s="184">
        <v>0</v>
      </c>
      <c r="FQ88" s="184">
        <v>0</v>
      </c>
      <c r="FR88" s="184">
        <v>0</v>
      </c>
      <c r="FS88" s="184">
        <v>0</v>
      </c>
    </row>
    <row r="89" spans="1:175" s="10" customFormat="1" x14ac:dyDescent="0.25">
      <c r="A89" s="66">
        <v>5</v>
      </c>
      <c r="B89" s="87">
        <v>5</v>
      </c>
      <c r="C89" s="35" t="s">
        <v>6</v>
      </c>
      <c r="D89" s="184">
        <v>577.57455086063965</v>
      </c>
      <c r="E89" s="184">
        <v>577.57455086063965</v>
      </c>
      <c r="F89" s="184">
        <v>0</v>
      </c>
      <c r="G89" s="184">
        <v>0</v>
      </c>
      <c r="H89" s="184">
        <v>-228.62081167096963</v>
      </c>
      <c r="I89" s="184">
        <v>-228.62081167096963</v>
      </c>
      <c r="J89" s="184">
        <v>0</v>
      </c>
      <c r="K89" s="184">
        <v>0</v>
      </c>
      <c r="L89" s="184">
        <v>-61.614143227672677</v>
      </c>
      <c r="M89" s="184">
        <v>-61.614143227672677</v>
      </c>
      <c r="N89" s="184">
        <v>0</v>
      </c>
      <c r="O89" s="184">
        <v>0</v>
      </c>
      <c r="P89" s="184">
        <v>151.29132308225951</v>
      </c>
      <c r="Q89" s="184">
        <v>151.29132308225951</v>
      </c>
      <c r="R89" s="184">
        <v>0</v>
      </c>
      <c r="S89" s="184">
        <v>0</v>
      </c>
      <c r="T89" s="184">
        <v>-207.23876815076883</v>
      </c>
      <c r="U89" s="184">
        <v>-207.23876815076883</v>
      </c>
      <c r="V89" s="184">
        <v>0</v>
      </c>
      <c r="W89" s="184">
        <v>0</v>
      </c>
      <c r="X89" s="184">
        <v>294.06259146788938</v>
      </c>
      <c r="Y89" s="184">
        <v>294.06259146788938</v>
      </c>
      <c r="Z89" s="184">
        <v>0</v>
      </c>
      <c r="AA89" s="184">
        <v>0</v>
      </c>
      <c r="AB89" s="184">
        <v>-116.87115356372883</v>
      </c>
      <c r="AC89" s="184">
        <v>-144.62148181689651</v>
      </c>
      <c r="AD89" s="184">
        <v>0</v>
      </c>
      <c r="AE89" s="184">
        <v>27.750328253167677</v>
      </c>
      <c r="AF89" s="184">
        <v>624.03036804450915</v>
      </c>
      <c r="AG89" s="184">
        <v>624.03036804450915</v>
      </c>
      <c r="AH89" s="184">
        <v>0</v>
      </c>
      <c r="AI89" s="184">
        <v>0</v>
      </c>
      <c r="AJ89" s="184">
        <v>-232.25159867555877</v>
      </c>
      <c r="AK89" s="184">
        <v>-232.25159867555877</v>
      </c>
      <c r="AL89" s="184">
        <v>0</v>
      </c>
      <c r="AM89" s="184">
        <v>0</v>
      </c>
      <c r="AN89" s="184">
        <v>-770.86020359525151</v>
      </c>
      <c r="AO89" s="184">
        <v>-770.86020359525151</v>
      </c>
      <c r="AP89" s="184">
        <v>0</v>
      </c>
      <c r="AQ89" s="184">
        <v>0</v>
      </c>
      <c r="AR89" s="184">
        <v>-340.09779396382731</v>
      </c>
      <c r="AS89" s="184">
        <v>-340.09779396382731</v>
      </c>
      <c r="AT89" s="184">
        <v>0</v>
      </c>
      <c r="AU89" s="184">
        <v>0</v>
      </c>
      <c r="AV89" s="184">
        <v>-167.52384528516689</v>
      </c>
      <c r="AW89" s="184">
        <v>-167.52384528516689</v>
      </c>
      <c r="AX89" s="184">
        <v>0</v>
      </c>
      <c r="AY89" s="184">
        <v>0</v>
      </c>
      <c r="AZ89" s="184">
        <v>-332.83013374546323</v>
      </c>
      <c r="BA89" s="184">
        <v>-332.83013374546323</v>
      </c>
      <c r="BB89" s="184">
        <v>0</v>
      </c>
      <c r="BC89" s="184">
        <v>0</v>
      </c>
      <c r="BD89" s="184">
        <v>606.61299505532827</v>
      </c>
      <c r="BE89" s="184">
        <v>606.61299505532827</v>
      </c>
      <c r="BF89" s="184">
        <v>0</v>
      </c>
      <c r="BG89" s="184">
        <v>0</v>
      </c>
      <c r="BH89" s="184">
        <v>-118.73212927391862</v>
      </c>
      <c r="BI89" s="184">
        <v>-118.73212927391862</v>
      </c>
      <c r="BJ89" s="184">
        <v>0</v>
      </c>
      <c r="BK89" s="184">
        <v>0</v>
      </c>
      <c r="BL89" s="184">
        <v>302.94776543546857</v>
      </c>
      <c r="BM89" s="184">
        <v>302.94776543546857</v>
      </c>
      <c r="BN89" s="184">
        <v>0</v>
      </c>
      <c r="BO89" s="184">
        <v>0</v>
      </c>
      <c r="BP89" s="184">
        <v>381.20856579436935</v>
      </c>
      <c r="BQ89" s="184">
        <v>381.20856579436935</v>
      </c>
      <c r="BR89" s="184">
        <v>0</v>
      </c>
      <c r="BS89" s="184">
        <v>0</v>
      </c>
      <c r="BT89" s="184">
        <v>-131.56248826919813</v>
      </c>
      <c r="BU89" s="184">
        <v>-131.56248826919813</v>
      </c>
      <c r="BV89" s="184">
        <v>0</v>
      </c>
      <c r="BW89" s="184">
        <v>0</v>
      </c>
      <c r="BX89" s="184">
        <v>651.35461968930429</v>
      </c>
      <c r="BY89" s="184">
        <v>636.97143898802653</v>
      </c>
      <c r="BZ89" s="184">
        <v>14.38318070127775</v>
      </c>
      <c r="CA89" s="184">
        <v>0</v>
      </c>
      <c r="CB89" s="184">
        <v>-330.3359072326657</v>
      </c>
      <c r="CC89" s="184">
        <v>-304.13693984609154</v>
      </c>
      <c r="CD89" s="184">
        <v>-26.198967386574189</v>
      </c>
      <c r="CE89" s="184">
        <v>0</v>
      </c>
      <c r="CF89" s="184">
        <v>525.52518073529291</v>
      </c>
      <c r="CG89" s="184">
        <v>264.25305404875195</v>
      </c>
      <c r="CH89" s="184">
        <v>261.2721266865409</v>
      </c>
      <c r="CI89" s="184">
        <v>0</v>
      </c>
      <c r="CJ89" s="184">
        <v>-225.54819751394641</v>
      </c>
      <c r="CK89" s="184">
        <v>-241.00428110474212</v>
      </c>
      <c r="CL89" s="184">
        <v>15.456083590795718</v>
      </c>
      <c r="CM89" s="184">
        <v>0</v>
      </c>
      <c r="CN89" s="184">
        <v>-847.41218292086944</v>
      </c>
      <c r="CO89" s="184">
        <v>-854.26010489140947</v>
      </c>
      <c r="CP89" s="184">
        <v>9.4158927094924927</v>
      </c>
      <c r="CQ89" s="184">
        <v>-2.5679707389524982</v>
      </c>
      <c r="CR89" s="184">
        <v>-975.67752761677491</v>
      </c>
      <c r="CS89" s="184">
        <v>-921.1493479789201</v>
      </c>
      <c r="CT89" s="184">
        <v>-54.528179637854841</v>
      </c>
      <c r="CU89" s="184">
        <v>0</v>
      </c>
      <c r="CV89" s="184">
        <v>670.82234286418702</v>
      </c>
      <c r="CW89" s="184">
        <v>822.44766799121805</v>
      </c>
      <c r="CX89" s="184">
        <v>-151.62532512703106</v>
      </c>
      <c r="CY89" s="184">
        <v>0</v>
      </c>
      <c r="CZ89" s="184">
        <v>-239.47730223656939</v>
      </c>
      <c r="DA89" s="184">
        <v>-202.11713167613058</v>
      </c>
      <c r="DB89" s="184">
        <v>-37.360170560438803</v>
      </c>
      <c r="DC89" s="184">
        <v>0</v>
      </c>
      <c r="DD89" s="184">
        <v>383.95950005941148</v>
      </c>
      <c r="DE89" s="184">
        <v>400.06944398033193</v>
      </c>
      <c r="DF89" s="184">
        <v>-16.109943920920461</v>
      </c>
      <c r="DG89" s="184">
        <v>0</v>
      </c>
      <c r="DH89" s="184">
        <v>555.66704177209783</v>
      </c>
      <c r="DI89" s="184">
        <v>687.68574417456216</v>
      </c>
      <c r="DJ89" s="184">
        <v>-132.0187024024643</v>
      </c>
      <c r="DK89" s="184">
        <v>0</v>
      </c>
      <c r="DL89" s="184">
        <v>353.33632762678496</v>
      </c>
      <c r="DM89" s="184">
        <v>442.6828768749528</v>
      </c>
      <c r="DN89" s="184">
        <v>-89.346549248167833</v>
      </c>
      <c r="DO89" s="184">
        <v>0</v>
      </c>
      <c r="DP89" s="184">
        <v>1155.2383856645408</v>
      </c>
      <c r="DQ89" s="184">
        <v>1108.3531485503388</v>
      </c>
      <c r="DR89" s="184">
        <v>46.885237114202091</v>
      </c>
      <c r="DS89" s="184">
        <v>0</v>
      </c>
      <c r="DT89" s="184">
        <v>1555.3047547689864</v>
      </c>
      <c r="DU89" s="184">
        <v>1502.6145815119569</v>
      </c>
      <c r="DV89" s="184">
        <v>52.690173257029457</v>
      </c>
      <c r="DW89" s="184">
        <v>0</v>
      </c>
      <c r="DX89" s="184">
        <v>-1873.1486998281537</v>
      </c>
      <c r="DY89" s="184">
        <v>-1973.2768486537636</v>
      </c>
      <c r="DZ89" s="184">
        <v>100.12814882560988</v>
      </c>
      <c r="EA89" s="184">
        <v>0</v>
      </c>
      <c r="EB89" s="184">
        <v>-352.7323742404277</v>
      </c>
      <c r="EC89" s="184">
        <v>-448.76116358716581</v>
      </c>
      <c r="ED89" s="184">
        <v>96.028789346738122</v>
      </c>
      <c r="EE89" s="184">
        <v>0</v>
      </c>
      <c r="EF89" s="184">
        <v>-270.90122489424107</v>
      </c>
      <c r="EG89" s="184">
        <v>-291.10459922217888</v>
      </c>
      <c r="EH89" s="184">
        <v>20.203374327937798</v>
      </c>
      <c r="EI89" s="184">
        <v>0</v>
      </c>
      <c r="EJ89" s="184">
        <v>1423.2176684292972</v>
      </c>
      <c r="EK89" s="184">
        <v>1285.5223230563402</v>
      </c>
      <c r="EL89" s="184">
        <v>137.69534537295704</v>
      </c>
      <c r="EM89" s="184">
        <v>0</v>
      </c>
      <c r="EN89" s="184">
        <v>-1518.3413838941183</v>
      </c>
      <c r="EO89" s="184">
        <v>-1635.4790517475051</v>
      </c>
      <c r="EP89" s="184">
        <v>117.13766785338672</v>
      </c>
      <c r="EQ89" s="184">
        <v>0</v>
      </c>
      <c r="ER89" s="184">
        <v>1114.7450368960635</v>
      </c>
      <c r="ES89" s="184">
        <v>1092.6515927840323</v>
      </c>
      <c r="ET89" s="184">
        <v>22.093444112031083</v>
      </c>
      <c r="EU89" s="184">
        <v>0</v>
      </c>
      <c r="EV89" s="184">
        <v>462.75841071530419</v>
      </c>
      <c r="EW89" s="184">
        <v>446.97081051341081</v>
      </c>
      <c r="EX89" s="184">
        <v>15.787600201893389</v>
      </c>
      <c r="EY89" s="184">
        <v>0</v>
      </c>
      <c r="EZ89" s="184">
        <v>-1072.852603470722</v>
      </c>
      <c r="FA89" s="184">
        <v>-1083.782558078803</v>
      </c>
      <c r="FB89" s="184">
        <v>10.929954608081102</v>
      </c>
      <c r="FC89" s="184">
        <v>0</v>
      </c>
      <c r="FD89" s="184">
        <v>2101.16331801969</v>
      </c>
      <c r="FE89" s="184">
        <v>2200.423459219292</v>
      </c>
      <c r="FF89" s="184">
        <v>-99.260141199601932</v>
      </c>
      <c r="FG89" s="184">
        <v>0</v>
      </c>
      <c r="FH89" s="184">
        <v>-798.54025744339572</v>
      </c>
      <c r="FI89" s="184">
        <v>-720.52429029564712</v>
      </c>
      <c r="FJ89" s="184">
        <v>-78.015967147748626</v>
      </c>
      <c r="FK89" s="184">
        <v>0</v>
      </c>
      <c r="FL89" s="184">
        <v>-2615.1323250941577</v>
      </c>
      <c r="FM89" s="184">
        <v>-2539.2414895255251</v>
      </c>
      <c r="FN89" s="184">
        <v>-75.890835568632738</v>
      </c>
      <c r="FO89" s="184">
        <v>0</v>
      </c>
      <c r="FP89" s="184">
        <v>391.83151791318073</v>
      </c>
      <c r="FQ89" s="184">
        <v>403.81839536249998</v>
      </c>
      <c r="FR89" s="184">
        <v>-11.986877449319252</v>
      </c>
      <c r="FS89" s="184">
        <v>0</v>
      </c>
    </row>
    <row r="90" spans="1:175" s="10" customFormat="1" x14ac:dyDescent="0.25">
      <c r="A90" s="66">
        <v>5.0999999999999996</v>
      </c>
      <c r="B90" s="87">
        <v>5.0999999999999996</v>
      </c>
      <c r="C90" s="44" t="s">
        <v>47</v>
      </c>
      <c r="D90" s="184">
        <v>87.866303824992954</v>
      </c>
      <c r="E90" s="184">
        <v>87.866303824992954</v>
      </c>
      <c r="F90" s="184">
        <v>0</v>
      </c>
      <c r="G90" s="184">
        <v>0</v>
      </c>
      <c r="H90" s="184">
        <v>-33.955426366517756</v>
      </c>
      <c r="I90" s="184">
        <v>-33.955426366517756</v>
      </c>
      <c r="J90" s="184">
        <v>0</v>
      </c>
      <c r="K90" s="184">
        <v>0</v>
      </c>
      <c r="L90" s="184">
        <v>-30.798838246325715</v>
      </c>
      <c r="M90" s="184">
        <v>-30.798838246325715</v>
      </c>
      <c r="N90" s="184">
        <v>0</v>
      </c>
      <c r="O90" s="184">
        <v>0</v>
      </c>
      <c r="P90" s="184">
        <v>-36.050847905670324</v>
      </c>
      <c r="Q90" s="184">
        <v>-36.050847905670324</v>
      </c>
      <c r="R90" s="184">
        <v>0</v>
      </c>
      <c r="S90" s="184">
        <v>0</v>
      </c>
      <c r="T90" s="184">
        <v>106.84722935474156</v>
      </c>
      <c r="U90" s="184">
        <v>106.84722935474156</v>
      </c>
      <c r="V90" s="184">
        <v>0</v>
      </c>
      <c r="W90" s="184">
        <v>0</v>
      </c>
      <c r="X90" s="184">
        <v>82.71235418776898</v>
      </c>
      <c r="Y90" s="184">
        <v>82.71235418776898</v>
      </c>
      <c r="Z90" s="184">
        <v>0</v>
      </c>
      <c r="AA90" s="184">
        <v>0</v>
      </c>
      <c r="AB90" s="184">
        <v>13.744754858105312</v>
      </c>
      <c r="AC90" s="184">
        <v>-14.005573395062365</v>
      </c>
      <c r="AD90" s="184">
        <v>0</v>
      </c>
      <c r="AE90" s="184">
        <v>27.750328253167677</v>
      </c>
      <c r="AF90" s="184">
        <v>-65.088805275090934</v>
      </c>
      <c r="AG90" s="184">
        <v>-65.088805275090934</v>
      </c>
      <c r="AH90" s="184">
        <v>0</v>
      </c>
      <c r="AI90" s="184">
        <v>0</v>
      </c>
      <c r="AJ90" s="184">
        <v>54.427712570082349</v>
      </c>
      <c r="AK90" s="184">
        <v>54.427712570082349</v>
      </c>
      <c r="AL90" s="184">
        <v>0</v>
      </c>
      <c r="AM90" s="184">
        <v>0</v>
      </c>
      <c r="AN90" s="184">
        <v>-59.82829956190394</v>
      </c>
      <c r="AO90" s="184">
        <v>-59.82829956190394</v>
      </c>
      <c r="AP90" s="184">
        <v>0</v>
      </c>
      <c r="AQ90" s="184">
        <v>0</v>
      </c>
      <c r="AR90" s="184">
        <v>1.2233326806206921</v>
      </c>
      <c r="AS90" s="184">
        <v>1.2233326806206921</v>
      </c>
      <c r="AT90" s="184">
        <v>0</v>
      </c>
      <c r="AU90" s="184">
        <v>0</v>
      </c>
      <c r="AV90" s="184">
        <v>-6.6419617839768499</v>
      </c>
      <c r="AW90" s="184">
        <v>-6.6419617839768499</v>
      </c>
      <c r="AX90" s="184">
        <v>0</v>
      </c>
      <c r="AY90" s="184">
        <v>0</v>
      </c>
      <c r="AZ90" s="184">
        <v>-5.5043967549785435</v>
      </c>
      <c r="BA90" s="184">
        <v>-5.5043967549785435</v>
      </c>
      <c r="BB90" s="184">
        <v>0</v>
      </c>
      <c r="BC90" s="184">
        <v>0</v>
      </c>
      <c r="BD90" s="184">
        <v>2.2926102186368098</v>
      </c>
      <c r="BE90" s="184">
        <v>2.2926102186368098</v>
      </c>
      <c r="BF90" s="184">
        <v>0</v>
      </c>
      <c r="BG90" s="184">
        <v>0</v>
      </c>
      <c r="BH90" s="184">
        <v>-43.526647714734395</v>
      </c>
      <c r="BI90" s="184">
        <v>-43.526647714734395</v>
      </c>
      <c r="BJ90" s="184">
        <v>0</v>
      </c>
      <c r="BK90" s="184">
        <v>0</v>
      </c>
      <c r="BL90" s="184">
        <v>72.693509508629859</v>
      </c>
      <c r="BM90" s="184">
        <v>72.693509508629859</v>
      </c>
      <c r="BN90" s="184">
        <v>0</v>
      </c>
      <c r="BO90" s="184">
        <v>0</v>
      </c>
      <c r="BP90" s="184">
        <v>39.809394434183211</v>
      </c>
      <c r="BQ90" s="184">
        <v>39.809394434183211</v>
      </c>
      <c r="BR90" s="184">
        <v>0</v>
      </c>
      <c r="BS90" s="184">
        <v>0</v>
      </c>
      <c r="BT90" s="184">
        <v>57.040234905308296</v>
      </c>
      <c r="BU90" s="184">
        <v>57.040234905308296</v>
      </c>
      <c r="BV90" s="184">
        <v>0</v>
      </c>
      <c r="BW90" s="184">
        <v>0</v>
      </c>
      <c r="BX90" s="184">
        <v>102.98810575075862</v>
      </c>
      <c r="BY90" s="184">
        <v>102.08915695692876</v>
      </c>
      <c r="BZ90" s="184">
        <v>0</v>
      </c>
      <c r="CA90" s="184">
        <v>0.89894879382985937</v>
      </c>
      <c r="CB90" s="184">
        <v>-9.8025962326415552</v>
      </c>
      <c r="CC90" s="184">
        <v>-9.8025962326415552</v>
      </c>
      <c r="CD90" s="184">
        <v>0</v>
      </c>
      <c r="CE90" s="184">
        <v>0</v>
      </c>
      <c r="CF90" s="184">
        <v>91.721185218238205</v>
      </c>
      <c r="CG90" s="184">
        <v>91.721185218238205</v>
      </c>
      <c r="CH90" s="184">
        <v>0</v>
      </c>
      <c r="CI90" s="184">
        <v>0</v>
      </c>
      <c r="CJ90" s="184">
        <v>83.535412425830458</v>
      </c>
      <c r="CK90" s="184">
        <v>83.535412425830458</v>
      </c>
      <c r="CL90" s="184">
        <v>0</v>
      </c>
      <c r="CM90" s="184">
        <v>0</v>
      </c>
      <c r="CN90" s="184">
        <v>32.20484520552418</v>
      </c>
      <c r="CO90" s="184">
        <v>32.20484520552418</v>
      </c>
      <c r="CP90" s="184">
        <v>0</v>
      </c>
      <c r="CQ90" s="184">
        <v>0</v>
      </c>
      <c r="CR90" s="184">
        <v>-65.023728557976312</v>
      </c>
      <c r="CS90" s="184">
        <v>-65.023728557976312</v>
      </c>
      <c r="CT90" s="184">
        <v>0</v>
      </c>
      <c r="CU90" s="184">
        <v>0</v>
      </c>
      <c r="CV90" s="184">
        <v>-79.070613612703937</v>
      </c>
      <c r="CW90" s="184">
        <v>-79.070613612703937</v>
      </c>
      <c r="CX90" s="184">
        <v>0</v>
      </c>
      <c r="CY90" s="184">
        <v>0</v>
      </c>
      <c r="CZ90" s="184">
        <v>43.528456443941323</v>
      </c>
      <c r="DA90" s="184">
        <v>43.528456443941323</v>
      </c>
      <c r="DB90" s="184">
        <v>0</v>
      </c>
      <c r="DC90" s="184">
        <v>0</v>
      </c>
      <c r="DD90" s="184">
        <v>2.4999208334467085</v>
      </c>
      <c r="DE90" s="184">
        <v>2.4999208334467085</v>
      </c>
      <c r="DF90" s="184">
        <v>0</v>
      </c>
      <c r="DG90" s="184">
        <v>0</v>
      </c>
      <c r="DH90" s="184">
        <v>82.050887175706947</v>
      </c>
      <c r="DI90" s="184">
        <v>82.050887175706947</v>
      </c>
      <c r="DJ90" s="184">
        <v>0</v>
      </c>
      <c r="DK90" s="184">
        <v>0</v>
      </c>
      <c r="DL90" s="184">
        <v>121.33065237850506</v>
      </c>
      <c r="DM90" s="184">
        <v>121.33065237850506</v>
      </c>
      <c r="DN90" s="184">
        <v>0</v>
      </c>
      <c r="DO90" s="184">
        <v>0</v>
      </c>
      <c r="DP90" s="184">
        <v>5.1794357674779272</v>
      </c>
      <c r="DQ90" s="184">
        <v>5.1794357674779272</v>
      </c>
      <c r="DR90" s="184">
        <v>0</v>
      </c>
      <c r="DS90" s="184">
        <v>0</v>
      </c>
      <c r="DT90" s="184">
        <v>-32.267069817416413</v>
      </c>
      <c r="DU90" s="184">
        <v>-32.267069817416413</v>
      </c>
      <c r="DV90" s="184">
        <v>0</v>
      </c>
      <c r="DW90" s="184">
        <v>0</v>
      </c>
      <c r="DX90" s="184">
        <v>-1.235774586866043</v>
      </c>
      <c r="DY90" s="184">
        <v>-1.235774586866043</v>
      </c>
      <c r="DZ90" s="184">
        <v>0</v>
      </c>
      <c r="EA90" s="184">
        <v>0</v>
      </c>
      <c r="EB90" s="184">
        <v>98.950704269584008</v>
      </c>
      <c r="EC90" s="184">
        <v>98.950704269584008</v>
      </c>
      <c r="ED90" s="184">
        <v>0</v>
      </c>
      <c r="EE90" s="184">
        <v>0</v>
      </c>
      <c r="EF90" s="184">
        <v>-55.225872691414651</v>
      </c>
      <c r="EG90" s="184">
        <v>-55.225872691414651</v>
      </c>
      <c r="EH90" s="184">
        <v>0</v>
      </c>
      <c r="EI90" s="184">
        <v>0</v>
      </c>
      <c r="EJ90" s="184">
        <v>28.302898168326209</v>
      </c>
      <c r="EK90" s="184">
        <v>28.302898168326209</v>
      </c>
      <c r="EL90" s="184">
        <v>0</v>
      </c>
      <c r="EM90" s="184">
        <v>0</v>
      </c>
      <c r="EN90" s="184">
        <v>77.593220597464807</v>
      </c>
      <c r="EO90" s="184">
        <v>77.593220597464807</v>
      </c>
      <c r="EP90" s="184">
        <v>0</v>
      </c>
      <c r="EQ90" s="184">
        <v>0</v>
      </c>
      <c r="ER90" s="184">
        <v>156.69603062593126</v>
      </c>
      <c r="ES90" s="184">
        <v>156.69603062593126</v>
      </c>
      <c r="ET90" s="184">
        <v>0</v>
      </c>
      <c r="EU90" s="184">
        <v>0</v>
      </c>
      <c r="EV90" s="184">
        <v>100.98469468341759</v>
      </c>
      <c r="EW90" s="184">
        <v>100.98469468341759</v>
      </c>
      <c r="EX90" s="184">
        <v>0</v>
      </c>
      <c r="EY90" s="184">
        <v>0</v>
      </c>
      <c r="EZ90" s="184">
        <v>194.93770315621748</v>
      </c>
      <c r="FA90" s="184">
        <v>194.93770315621748</v>
      </c>
      <c r="FB90" s="184">
        <v>0</v>
      </c>
      <c r="FC90" s="184">
        <v>0</v>
      </c>
      <c r="FD90" s="184">
        <v>106.52575974446876</v>
      </c>
      <c r="FE90" s="184">
        <v>106.52575974446876</v>
      </c>
      <c r="FF90" s="184">
        <v>0</v>
      </c>
      <c r="FG90" s="184">
        <v>0</v>
      </c>
      <c r="FH90" s="184">
        <v>304.06702511567562</v>
      </c>
      <c r="FI90" s="184">
        <v>304.06702511567562</v>
      </c>
      <c r="FJ90" s="184">
        <v>0</v>
      </c>
      <c r="FK90" s="184">
        <v>0</v>
      </c>
      <c r="FL90" s="184">
        <v>-47.128774274602762</v>
      </c>
      <c r="FM90" s="184">
        <v>-47.128774274602762</v>
      </c>
      <c r="FN90" s="184">
        <v>0</v>
      </c>
      <c r="FO90" s="184">
        <v>0</v>
      </c>
      <c r="FP90" s="184">
        <v>410.07693060134079</v>
      </c>
      <c r="FQ90" s="184">
        <v>410.07693060134079</v>
      </c>
      <c r="FR90" s="184">
        <v>0</v>
      </c>
      <c r="FS90" s="184">
        <v>0</v>
      </c>
    </row>
    <row r="91" spans="1:175" s="10" customFormat="1" x14ac:dyDescent="0.25">
      <c r="A91" s="66" t="s">
        <v>84</v>
      </c>
      <c r="B91" s="87" t="s">
        <v>84</v>
      </c>
      <c r="C91" s="45" t="s">
        <v>48</v>
      </c>
      <c r="D91" s="184">
        <v>87.866303824992954</v>
      </c>
      <c r="E91" s="184">
        <v>87.866303824992954</v>
      </c>
      <c r="F91" s="184">
        <v>0</v>
      </c>
      <c r="G91" s="184">
        <v>0</v>
      </c>
      <c r="H91" s="184">
        <v>-33.961519567755879</v>
      </c>
      <c r="I91" s="184">
        <v>-33.961519567755879</v>
      </c>
      <c r="J91" s="184">
        <v>0</v>
      </c>
      <c r="K91" s="184">
        <v>0</v>
      </c>
      <c r="L91" s="184">
        <v>-29.59781347448029</v>
      </c>
      <c r="M91" s="184">
        <v>-29.59781347448029</v>
      </c>
      <c r="N91" s="184">
        <v>0</v>
      </c>
      <c r="O91" s="184">
        <v>0</v>
      </c>
      <c r="P91" s="184">
        <v>-30.55855025874223</v>
      </c>
      <c r="Q91" s="184">
        <v>-30.55855025874223</v>
      </c>
      <c r="R91" s="184">
        <v>0</v>
      </c>
      <c r="S91" s="184">
        <v>0</v>
      </c>
      <c r="T91" s="184">
        <v>92.966856199824178</v>
      </c>
      <c r="U91" s="184">
        <v>92.966856199824178</v>
      </c>
      <c r="V91" s="184">
        <v>0</v>
      </c>
      <c r="W91" s="184">
        <v>0</v>
      </c>
      <c r="X91" s="184">
        <v>77.233122809788711</v>
      </c>
      <c r="Y91" s="184">
        <v>77.233122809788711</v>
      </c>
      <c r="Z91" s="184">
        <v>0</v>
      </c>
      <c r="AA91" s="184">
        <v>0</v>
      </c>
      <c r="AB91" s="184">
        <v>14.247193444920981</v>
      </c>
      <c r="AC91" s="184">
        <v>-13.503134808246696</v>
      </c>
      <c r="AD91" s="184">
        <v>0</v>
      </c>
      <c r="AE91" s="184">
        <v>27.750328253167677</v>
      </c>
      <c r="AF91" s="184">
        <v>-61.789373650721288</v>
      </c>
      <c r="AG91" s="184">
        <v>-61.789373650721288</v>
      </c>
      <c r="AH91" s="184">
        <v>0</v>
      </c>
      <c r="AI91" s="184">
        <v>0</v>
      </c>
      <c r="AJ91" s="184">
        <v>51.836068622048515</v>
      </c>
      <c r="AK91" s="184">
        <v>51.836068622048515</v>
      </c>
      <c r="AL91" s="184">
        <v>0</v>
      </c>
      <c r="AM91" s="184">
        <v>0</v>
      </c>
      <c r="AN91" s="184">
        <v>-57.345871947275782</v>
      </c>
      <c r="AO91" s="184">
        <v>-57.345871947275782</v>
      </c>
      <c r="AP91" s="184">
        <v>0</v>
      </c>
      <c r="AQ91" s="184">
        <v>0</v>
      </c>
      <c r="AR91" s="184">
        <v>0.79443128187489953</v>
      </c>
      <c r="AS91" s="184">
        <v>0.79443128187489953</v>
      </c>
      <c r="AT91" s="184">
        <v>0</v>
      </c>
      <c r="AU91" s="184">
        <v>0</v>
      </c>
      <c r="AV91" s="184">
        <v>-6.1374975658525273</v>
      </c>
      <c r="AW91" s="184">
        <v>-6.1374975658525273</v>
      </c>
      <c r="AX91" s="184">
        <v>0</v>
      </c>
      <c r="AY91" s="184">
        <v>0</v>
      </c>
      <c r="AZ91" s="184">
        <v>-5.5332381367744574</v>
      </c>
      <c r="BA91" s="184">
        <v>-5.5332381367744574</v>
      </c>
      <c r="BB91" s="184">
        <v>0</v>
      </c>
      <c r="BC91" s="184">
        <v>0</v>
      </c>
      <c r="BD91" s="184">
        <v>2.2926102186368098</v>
      </c>
      <c r="BE91" s="184">
        <v>2.2926102186368098</v>
      </c>
      <c r="BF91" s="184">
        <v>0</v>
      </c>
      <c r="BG91" s="184">
        <v>0</v>
      </c>
      <c r="BH91" s="184">
        <v>-43.526647714734395</v>
      </c>
      <c r="BI91" s="184">
        <v>-43.526647714734395</v>
      </c>
      <c r="BJ91" s="184">
        <v>0</v>
      </c>
      <c r="BK91" s="184">
        <v>0</v>
      </c>
      <c r="BL91" s="184">
        <v>72.693509508629859</v>
      </c>
      <c r="BM91" s="184">
        <v>72.693509508629859</v>
      </c>
      <c r="BN91" s="184">
        <v>0</v>
      </c>
      <c r="BO91" s="184">
        <v>0</v>
      </c>
      <c r="BP91" s="184">
        <v>39.809394434183211</v>
      </c>
      <c r="BQ91" s="184">
        <v>39.809394434183211</v>
      </c>
      <c r="BR91" s="184">
        <v>0</v>
      </c>
      <c r="BS91" s="184">
        <v>0</v>
      </c>
      <c r="BT91" s="184">
        <v>57.040234905308296</v>
      </c>
      <c r="BU91" s="184">
        <v>57.040234905308296</v>
      </c>
      <c r="BV91" s="184">
        <v>0</v>
      </c>
      <c r="BW91" s="184">
        <v>0</v>
      </c>
      <c r="BX91" s="184">
        <v>102.98810575075862</v>
      </c>
      <c r="BY91" s="184">
        <v>102.08915695692876</v>
      </c>
      <c r="BZ91" s="184">
        <v>0</v>
      </c>
      <c r="CA91" s="184">
        <v>0.89894879382985937</v>
      </c>
      <c r="CB91" s="184">
        <v>-9.6119486662196323</v>
      </c>
      <c r="CC91" s="184">
        <v>-9.6119486662196323</v>
      </c>
      <c r="CD91" s="184">
        <v>0</v>
      </c>
      <c r="CE91" s="184">
        <v>0</v>
      </c>
      <c r="CF91" s="184">
        <v>88.795678070462543</v>
      </c>
      <c r="CG91" s="184">
        <v>88.795678070462543</v>
      </c>
      <c r="CH91" s="184">
        <v>0</v>
      </c>
      <c r="CI91" s="184">
        <v>0</v>
      </c>
      <c r="CJ91" s="184">
        <v>81.405482357768506</v>
      </c>
      <c r="CK91" s="184">
        <v>81.405482357768506</v>
      </c>
      <c r="CL91" s="184">
        <v>0</v>
      </c>
      <c r="CM91" s="184">
        <v>0</v>
      </c>
      <c r="CN91" s="184">
        <v>31.287069560909231</v>
      </c>
      <c r="CO91" s="184">
        <v>31.287069560909231</v>
      </c>
      <c r="CP91" s="184">
        <v>0</v>
      </c>
      <c r="CQ91" s="184">
        <v>0</v>
      </c>
      <c r="CR91" s="184">
        <v>-61.524474862236957</v>
      </c>
      <c r="CS91" s="184">
        <v>-61.524474862236957</v>
      </c>
      <c r="CT91" s="184">
        <v>0</v>
      </c>
      <c r="CU91" s="184">
        <v>0</v>
      </c>
      <c r="CV91" s="184">
        <v>-74.391667863822704</v>
      </c>
      <c r="CW91" s="184">
        <v>-74.391667863822704</v>
      </c>
      <c r="CX91" s="184">
        <v>0</v>
      </c>
      <c r="CY91" s="184">
        <v>0</v>
      </c>
      <c r="CZ91" s="184">
        <v>41.106411294583495</v>
      </c>
      <c r="DA91" s="184">
        <v>41.106411294583495</v>
      </c>
      <c r="DB91" s="184">
        <v>0</v>
      </c>
      <c r="DC91" s="184">
        <v>0</v>
      </c>
      <c r="DD91" s="184">
        <v>2.4674594265466112</v>
      </c>
      <c r="DE91" s="184">
        <v>2.4674594265466112</v>
      </c>
      <c r="DF91" s="184">
        <v>0</v>
      </c>
      <c r="DG91" s="184">
        <v>0</v>
      </c>
      <c r="DH91" s="184">
        <v>75.770114247541414</v>
      </c>
      <c r="DI91" s="184">
        <v>75.770114247541414</v>
      </c>
      <c r="DJ91" s="184">
        <v>0</v>
      </c>
      <c r="DK91" s="184">
        <v>0</v>
      </c>
      <c r="DL91" s="184">
        <v>111.12330760627947</v>
      </c>
      <c r="DM91" s="184">
        <v>111.12330760627947</v>
      </c>
      <c r="DN91" s="184">
        <v>0</v>
      </c>
      <c r="DO91" s="184">
        <v>0</v>
      </c>
      <c r="DP91" s="184">
        <v>5.1364040134829887</v>
      </c>
      <c r="DQ91" s="184">
        <v>5.1364040134829887</v>
      </c>
      <c r="DR91" s="184">
        <v>0</v>
      </c>
      <c r="DS91" s="184">
        <v>0</v>
      </c>
      <c r="DT91" s="184">
        <v>-29.558156382017387</v>
      </c>
      <c r="DU91" s="184">
        <v>-29.558156382017387</v>
      </c>
      <c r="DV91" s="184">
        <v>0</v>
      </c>
      <c r="DW91" s="184">
        <v>0</v>
      </c>
      <c r="DX91" s="184">
        <v>-1.4043585449483089</v>
      </c>
      <c r="DY91" s="184">
        <v>-1.4043585449483089</v>
      </c>
      <c r="DZ91" s="184">
        <v>0</v>
      </c>
      <c r="EA91" s="184">
        <v>0</v>
      </c>
      <c r="EB91" s="184">
        <v>90.584394078241075</v>
      </c>
      <c r="EC91" s="184">
        <v>90.584394078241075</v>
      </c>
      <c r="ED91" s="184">
        <v>0</v>
      </c>
      <c r="EE91" s="184">
        <v>0</v>
      </c>
      <c r="EF91" s="184">
        <v>-50.822855442554555</v>
      </c>
      <c r="EG91" s="184">
        <v>-50.822855442554555</v>
      </c>
      <c r="EH91" s="184">
        <v>0</v>
      </c>
      <c r="EI91" s="184">
        <v>0</v>
      </c>
      <c r="EJ91" s="184">
        <v>26.209945053476076</v>
      </c>
      <c r="EK91" s="184">
        <v>26.209945053476076</v>
      </c>
      <c r="EL91" s="184">
        <v>0</v>
      </c>
      <c r="EM91" s="184">
        <v>0</v>
      </c>
      <c r="EN91" s="184">
        <v>70.94856715307742</v>
      </c>
      <c r="EO91" s="184">
        <v>70.94856715307742</v>
      </c>
      <c r="EP91" s="184">
        <v>0</v>
      </c>
      <c r="EQ91" s="184">
        <v>0</v>
      </c>
      <c r="ER91" s="184">
        <v>142.47778223375849</v>
      </c>
      <c r="ES91" s="184">
        <v>142.47778223375849</v>
      </c>
      <c r="ET91" s="184">
        <v>0</v>
      </c>
      <c r="EU91" s="184">
        <v>0</v>
      </c>
      <c r="EV91" s="184">
        <v>92.892502832043419</v>
      </c>
      <c r="EW91" s="184">
        <v>92.892502832043419</v>
      </c>
      <c r="EX91" s="184">
        <v>0</v>
      </c>
      <c r="EY91" s="184">
        <v>0</v>
      </c>
      <c r="EZ91" s="184">
        <v>175.38817392190617</v>
      </c>
      <c r="FA91" s="184">
        <v>175.38817392190617</v>
      </c>
      <c r="FB91" s="184">
        <v>0</v>
      </c>
      <c r="FC91" s="184">
        <v>0</v>
      </c>
      <c r="FD91" s="184">
        <v>95.601610352936177</v>
      </c>
      <c r="FE91" s="184">
        <v>95.601610352936177</v>
      </c>
      <c r="FF91" s="184">
        <v>0</v>
      </c>
      <c r="FG91" s="184">
        <v>0</v>
      </c>
      <c r="FH91" s="184">
        <v>273.18887792980945</v>
      </c>
      <c r="FI91" s="184">
        <v>273.18887792980945</v>
      </c>
      <c r="FJ91" s="184">
        <v>0</v>
      </c>
      <c r="FK91" s="184">
        <v>0</v>
      </c>
      <c r="FL91" s="184">
        <v>-42.102510933748817</v>
      </c>
      <c r="FM91" s="184">
        <v>-42.102510933748817</v>
      </c>
      <c r="FN91" s="184">
        <v>0</v>
      </c>
      <c r="FO91" s="184">
        <v>0</v>
      </c>
      <c r="FP91" s="184">
        <v>367.623684916804</v>
      </c>
      <c r="FQ91" s="184">
        <v>367.623684916804</v>
      </c>
      <c r="FR91" s="184">
        <v>0</v>
      </c>
      <c r="FS91" s="184">
        <v>0</v>
      </c>
    </row>
    <row r="92" spans="1:175" s="10" customFormat="1" x14ac:dyDescent="0.25">
      <c r="A92" s="66" t="s">
        <v>85</v>
      </c>
      <c r="B92" s="87" t="s">
        <v>85</v>
      </c>
      <c r="C92" s="45" t="s">
        <v>49</v>
      </c>
      <c r="D92" s="184">
        <v>0</v>
      </c>
      <c r="E92" s="184">
        <v>0</v>
      </c>
      <c r="F92" s="184">
        <v>0</v>
      </c>
      <c r="G92" s="184">
        <v>0</v>
      </c>
      <c r="H92" s="184">
        <v>6.0932012381247347E-3</v>
      </c>
      <c r="I92" s="184">
        <v>6.0932012381247347E-3</v>
      </c>
      <c r="J92" s="184">
        <v>0</v>
      </c>
      <c r="K92" s="184">
        <v>0</v>
      </c>
      <c r="L92" s="184">
        <v>-1.2010247718454252</v>
      </c>
      <c r="M92" s="184">
        <v>-1.2010247718454252</v>
      </c>
      <c r="N92" s="184">
        <v>0</v>
      </c>
      <c r="O92" s="184">
        <v>0</v>
      </c>
      <c r="P92" s="184">
        <v>-5.4922976469280966</v>
      </c>
      <c r="Q92" s="184">
        <v>-5.4922976469280966</v>
      </c>
      <c r="R92" s="184">
        <v>0</v>
      </c>
      <c r="S92" s="184">
        <v>0</v>
      </c>
      <c r="T92" s="184">
        <v>13.880373154917377</v>
      </c>
      <c r="U92" s="184">
        <v>13.880373154917377</v>
      </c>
      <c r="V92" s="184">
        <v>0</v>
      </c>
      <c r="W92" s="184">
        <v>0</v>
      </c>
      <c r="X92" s="184">
        <v>5.4792313779802697</v>
      </c>
      <c r="Y92" s="184">
        <v>5.4792313779802697</v>
      </c>
      <c r="Z92" s="184">
        <v>0</v>
      </c>
      <c r="AA92" s="184">
        <v>0</v>
      </c>
      <c r="AB92" s="184">
        <v>-0.50243858681566955</v>
      </c>
      <c r="AC92" s="184">
        <v>-0.50243858681566955</v>
      </c>
      <c r="AD92" s="184">
        <v>0</v>
      </c>
      <c r="AE92" s="184">
        <v>0</v>
      </c>
      <c r="AF92" s="184">
        <v>-3.2994316243696495</v>
      </c>
      <c r="AG92" s="184">
        <v>-3.2994316243696495</v>
      </c>
      <c r="AH92" s="184">
        <v>0</v>
      </c>
      <c r="AI92" s="184">
        <v>0</v>
      </c>
      <c r="AJ92" s="184">
        <v>2.5916439480338358</v>
      </c>
      <c r="AK92" s="184">
        <v>2.5916439480338358</v>
      </c>
      <c r="AL92" s="184">
        <v>0</v>
      </c>
      <c r="AM92" s="184">
        <v>0</v>
      </c>
      <c r="AN92" s="184">
        <v>-2.4824276146281576</v>
      </c>
      <c r="AO92" s="184">
        <v>-2.4824276146281576</v>
      </c>
      <c r="AP92" s="184">
        <v>0</v>
      </c>
      <c r="AQ92" s="184">
        <v>0</v>
      </c>
      <c r="AR92" s="184">
        <v>0.42890139874579258</v>
      </c>
      <c r="AS92" s="184">
        <v>0.42890139874579258</v>
      </c>
      <c r="AT92" s="184">
        <v>0</v>
      </c>
      <c r="AU92" s="184">
        <v>0</v>
      </c>
      <c r="AV92" s="184">
        <v>-0.50446421812432263</v>
      </c>
      <c r="AW92" s="184">
        <v>-0.50446421812432263</v>
      </c>
      <c r="AX92" s="184">
        <v>0</v>
      </c>
      <c r="AY92" s="184">
        <v>0</v>
      </c>
      <c r="AZ92" s="184">
        <v>2.884138179591389E-2</v>
      </c>
      <c r="BA92" s="184">
        <v>2.884138179591389E-2</v>
      </c>
      <c r="BB92" s="184">
        <v>0</v>
      </c>
      <c r="BC92" s="184">
        <v>0</v>
      </c>
      <c r="BD92" s="184">
        <v>0</v>
      </c>
      <c r="BE92" s="184">
        <v>0</v>
      </c>
      <c r="BF92" s="184">
        <v>0</v>
      </c>
      <c r="BG92" s="184">
        <v>0</v>
      </c>
      <c r="BH92" s="184">
        <v>0</v>
      </c>
      <c r="BI92" s="184">
        <v>0</v>
      </c>
      <c r="BJ92" s="184">
        <v>0</v>
      </c>
      <c r="BK92" s="184">
        <v>0</v>
      </c>
      <c r="BL92" s="184">
        <v>0</v>
      </c>
      <c r="BM92" s="184">
        <v>0</v>
      </c>
      <c r="BN92" s="184">
        <v>0</v>
      </c>
      <c r="BO92" s="184">
        <v>0</v>
      </c>
      <c r="BP92" s="184">
        <v>0</v>
      </c>
      <c r="BQ92" s="184">
        <v>0</v>
      </c>
      <c r="BR92" s="184">
        <v>0</v>
      </c>
      <c r="BS92" s="184">
        <v>0</v>
      </c>
      <c r="BT92" s="184">
        <v>0</v>
      </c>
      <c r="BU92" s="184">
        <v>0</v>
      </c>
      <c r="BV92" s="184">
        <v>0</v>
      </c>
      <c r="BW92" s="184">
        <v>0</v>
      </c>
      <c r="BX92" s="184">
        <v>0</v>
      </c>
      <c r="BY92" s="184">
        <v>0</v>
      </c>
      <c r="BZ92" s="184">
        <v>0</v>
      </c>
      <c r="CA92" s="184">
        <v>0</v>
      </c>
      <c r="CB92" s="184">
        <v>-0.19064756642192293</v>
      </c>
      <c r="CC92" s="184">
        <v>-0.19064756642192293</v>
      </c>
      <c r="CD92" s="184">
        <v>0</v>
      </c>
      <c r="CE92" s="184">
        <v>0</v>
      </c>
      <c r="CF92" s="184">
        <v>2.9255071477756589</v>
      </c>
      <c r="CG92" s="184">
        <v>2.9255071477756589</v>
      </c>
      <c r="CH92" s="184">
        <v>0</v>
      </c>
      <c r="CI92" s="184">
        <v>0</v>
      </c>
      <c r="CJ92" s="184">
        <v>2.1299300680619524</v>
      </c>
      <c r="CK92" s="184">
        <v>2.1299300680619524</v>
      </c>
      <c r="CL92" s="184">
        <v>0</v>
      </c>
      <c r="CM92" s="184">
        <v>0</v>
      </c>
      <c r="CN92" s="184">
        <v>0.91777564461495231</v>
      </c>
      <c r="CO92" s="184">
        <v>0.91777564461495231</v>
      </c>
      <c r="CP92" s="184">
        <v>0</v>
      </c>
      <c r="CQ92" s="184">
        <v>0</v>
      </c>
      <c r="CR92" s="184">
        <v>-3.4992536957393554</v>
      </c>
      <c r="CS92" s="184">
        <v>-3.4992536957393554</v>
      </c>
      <c r="CT92" s="184">
        <v>0</v>
      </c>
      <c r="CU92" s="184">
        <v>0</v>
      </c>
      <c r="CV92" s="184">
        <v>-4.6789457488812385</v>
      </c>
      <c r="CW92" s="184">
        <v>-4.6789457488812385</v>
      </c>
      <c r="CX92" s="184">
        <v>0</v>
      </c>
      <c r="CY92" s="184">
        <v>0</v>
      </c>
      <c r="CZ92" s="184">
        <v>2.4220451493578299</v>
      </c>
      <c r="DA92" s="184">
        <v>2.4220451493578299</v>
      </c>
      <c r="DB92" s="184">
        <v>0</v>
      </c>
      <c r="DC92" s="184">
        <v>0</v>
      </c>
      <c r="DD92" s="184">
        <v>3.2461406900097245E-2</v>
      </c>
      <c r="DE92" s="184">
        <v>3.2461406900097245E-2</v>
      </c>
      <c r="DF92" s="184">
        <v>0</v>
      </c>
      <c r="DG92" s="184">
        <v>0</v>
      </c>
      <c r="DH92" s="184">
        <v>6.2807729281655291</v>
      </c>
      <c r="DI92" s="184">
        <v>6.2807729281655291</v>
      </c>
      <c r="DJ92" s="184">
        <v>0</v>
      </c>
      <c r="DK92" s="184">
        <v>0</v>
      </c>
      <c r="DL92" s="184">
        <v>10.207344772225596</v>
      </c>
      <c r="DM92" s="184">
        <v>10.207344772225596</v>
      </c>
      <c r="DN92" s="184">
        <v>0</v>
      </c>
      <c r="DO92" s="184">
        <v>0</v>
      </c>
      <c r="DP92" s="184">
        <v>4.3031753994938526E-2</v>
      </c>
      <c r="DQ92" s="184">
        <v>4.3031753994938526E-2</v>
      </c>
      <c r="DR92" s="184">
        <v>0</v>
      </c>
      <c r="DS92" s="184">
        <v>0</v>
      </c>
      <c r="DT92" s="184">
        <v>-2.7089134353990261</v>
      </c>
      <c r="DU92" s="184">
        <v>-2.7089134353990261</v>
      </c>
      <c r="DV92" s="184">
        <v>0</v>
      </c>
      <c r="DW92" s="184">
        <v>0</v>
      </c>
      <c r="DX92" s="184">
        <v>0.16858395808226589</v>
      </c>
      <c r="DY92" s="184">
        <v>0.16858395808226589</v>
      </c>
      <c r="DZ92" s="184">
        <v>0</v>
      </c>
      <c r="EA92" s="184">
        <v>0</v>
      </c>
      <c r="EB92" s="184">
        <v>8.366310191342933</v>
      </c>
      <c r="EC92" s="184">
        <v>8.366310191342933</v>
      </c>
      <c r="ED92" s="184">
        <v>0</v>
      </c>
      <c r="EE92" s="184">
        <v>0</v>
      </c>
      <c r="EF92" s="184">
        <v>-4.4030172488600954</v>
      </c>
      <c r="EG92" s="184">
        <v>-4.4030172488600954</v>
      </c>
      <c r="EH92" s="184">
        <v>0</v>
      </c>
      <c r="EI92" s="184">
        <v>0</v>
      </c>
      <c r="EJ92" s="184">
        <v>2.0929531148501326</v>
      </c>
      <c r="EK92" s="184">
        <v>2.0929531148501326</v>
      </c>
      <c r="EL92" s="184">
        <v>0</v>
      </c>
      <c r="EM92" s="184">
        <v>0</v>
      </c>
      <c r="EN92" s="184">
        <v>6.6446534443873873</v>
      </c>
      <c r="EO92" s="184">
        <v>6.6446534443873873</v>
      </c>
      <c r="EP92" s="184">
        <v>0</v>
      </c>
      <c r="EQ92" s="184">
        <v>0</v>
      </c>
      <c r="ER92" s="184">
        <v>14.218248392172768</v>
      </c>
      <c r="ES92" s="184">
        <v>14.218248392172768</v>
      </c>
      <c r="ET92" s="184">
        <v>0</v>
      </c>
      <c r="EU92" s="184">
        <v>0</v>
      </c>
      <c r="EV92" s="184">
        <v>8.0921918513741673</v>
      </c>
      <c r="EW92" s="184">
        <v>8.0921918513741673</v>
      </c>
      <c r="EX92" s="184">
        <v>0</v>
      </c>
      <c r="EY92" s="184">
        <v>0</v>
      </c>
      <c r="EZ92" s="184">
        <v>19.549529234311308</v>
      </c>
      <c r="FA92" s="184">
        <v>19.549529234311308</v>
      </c>
      <c r="FB92" s="184">
        <v>0</v>
      </c>
      <c r="FC92" s="184">
        <v>0</v>
      </c>
      <c r="FD92" s="184">
        <v>10.92414939153258</v>
      </c>
      <c r="FE92" s="184">
        <v>10.92414939153258</v>
      </c>
      <c r="FF92" s="184">
        <v>0</v>
      </c>
      <c r="FG92" s="184">
        <v>0</v>
      </c>
      <c r="FH92" s="184">
        <v>30.878147185866169</v>
      </c>
      <c r="FI92" s="184">
        <v>30.878147185866169</v>
      </c>
      <c r="FJ92" s="184">
        <v>0</v>
      </c>
      <c r="FK92" s="184">
        <v>0</v>
      </c>
      <c r="FL92" s="184">
        <v>-5.0262633408539443</v>
      </c>
      <c r="FM92" s="184">
        <v>-5.0262633408539443</v>
      </c>
      <c r="FN92" s="184">
        <v>0</v>
      </c>
      <c r="FO92" s="184">
        <v>0</v>
      </c>
      <c r="FP92" s="184">
        <v>42.453245684536768</v>
      </c>
      <c r="FQ92" s="184">
        <v>42.453245684536768</v>
      </c>
      <c r="FR92" s="184">
        <v>0</v>
      </c>
      <c r="FS92" s="184">
        <v>0</v>
      </c>
    </row>
    <row r="93" spans="1:175" s="10" customFormat="1" x14ac:dyDescent="0.25">
      <c r="A93" s="66">
        <v>5.2</v>
      </c>
      <c r="B93" s="87">
        <v>5.2</v>
      </c>
      <c r="C93" s="44" t="s">
        <v>50</v>
      </c>
      <c r="D93" s="184">
        <v>-5.275597412680213</v>
      </c>
      <c r="E93" s="184">
        <v>-5.275597412680213</v>
      </c>
      <c r="F93" s="184">
        <v>0</v>
      </c>
      <c r="G93" s="184">
        <v>0</v>
      </c>
      <c r="H93" s="184">
        <v>1.6082888994630036</v>
      </c>
      <c r="I93" s="184">
        <v>1.6082888994630036</v>
      </c>
      <c r="J93" s="184">
        <v>0</v>
      </c>
      <c r="K93" s="184">
        <v>0</v>
      </c>
      <c r="L93" s="184">
        <v>-0.3999560614984734</v>
      </c>
      <c r="M93" s="184">
        <v>-0.3999560614984734</v>
      </c>
      <c r="N93" s="184">
        <v>0</v>
      </c>
      <c r="O93" s="184">
        <v>0</v>
      </c>
      <c r="P93" s="184">
        <v>-2.0379981250969124</v>
      </c>
      <c r="Q93" s="184">
        <v>-2.0379981250969124</v>
      </c>
      <c r="R93" s="184">
        <v>0</v>
      </c>
      <c r="S93" s="184">
        <v>0</v>
      </c>
      <c r="T93" s="184">
        <v>-6.7091520436694934</v>
      </c>
      <c r="U93" s="184">
        <v>-6.7091520436694934</v>
      </c>
      <c r="V93" s="184">
        <v>0</v>
      </c>
      <c r="W93" s="184">
        <v>0</v>
      </c>
      <c r="X93" s="184">
        <v>41.64717366093214</v>
      </c>
      <c r="Y93" s="184">
        <v>41.64717366093214</v>
      </c>
      <c r="Z93" s="184">
        <v>0</v>
      </c>
      <c r="AA93" s="184">
        <v>0</v>
      </c>
      <c r="AB93" s="184">
        <v>-28.959842848018752</v>
      </c>
      <c r="AC93" s="184">
        <v>-28.959842848018752</v>
      </c>
      <c r="AD93" s="184">
        <v>0</v>
      </c>
      <c r="AE93" s="184">
        <v>0</v>
      </c>
      <c r="AF93" s="184">
        <v>85.369758616928337</v>
      </c>
      <c r="AG93" s="184">
        <v>85.369758616928337</v>
      </c>
      <c r="AH93" s="184">
        <v>0</v>
      </c>
      <c r="AI93" s="184">
        <v>0</v>
      </c>
      <c r="AJ93" s="184">
        <v>-44.608887596405822</v>
      </c>
      <c r="AK93" s="184">
        <v>-44.608887596405822</v>
      </c>
      <c r="AL93" s="184">
        <v>0</v>
      </c>
      <c r="AM93" s="184">
        <v>0</v>
      </c>
      <c r="AN93" s="184">
        <v>-105.25561851651963</v>
      </c>
      <c r="AO93" s="184">
        <v>-105.25561851651963</v>
      </c>
      <c r="AP93" s="184">
        <v>0</v>
      </c>
      <c r="AQ93" s="184">
        <v>0</v>
      </c>
      <c r="AR93" s="184">
        <v>-44.585809495192223</v>
      </c>
      <c r="AS93" s="184">
        <v>-44.585809495192223</v>
      </c>
      <c r="AT93" s="184">
        <v>0</v>
      </c>
      <c r="AU93" s="184">
        <v>0</v>
      </c>
      <c r="AV93" s="184">
        <v>-9.5294546667913664</v>
      </c>
      <c r="AW93" s="184">
        <v>-9.5294546667913664</v>
      </c>
      <c r="AX93" s="184">
        <v>0</v>
      </c>
      <c r="AY93" s="184">
        <v>0</v>
      </c>
      <c r="AZ93" s="184">
        <v>-21.963546822034687</v>
      </c>
      <c r="BA93" s="184">
        <v>-21.963546822034687</v>
      </c>
      <c r="BB93" s="184">
        <v>0</v>
      </c>
      <c r="BC93" s="184">
        <v>0</v>
      </c>
      <c r="BD93" s="184">
        <v>26.817491091898546</v>
      </c>
      <c r="BE93" s="184">
        <v>26.817491091898546</v>
      </c>
      <c r="BF93" s="184">
        <v>0</v>
      </c>
      <c r="BG93" s="184">
        <v>0</v>
      </c>
      <c r="BH93" s="184">
        <v>-1.4099702312556701</v>
      </c>
      <c r="BI93" s="184">
        <v>-1.4099702312556701</v>
      </c>
      <c r="BJ93" s="184">
        <v>0</v>
      </c>
      <c r="BK93" s="184">
        <v>0</v>
      </c>
      <c r="BL93" s="184">
        <v>7.2238563773357782</v>
      </c>
      <c r="BM93" s="184">
        <v>7.2238563773357782</v>
      </c>
      <c r="BN93" s="184">
        <v>0</v>
      </c>
      <c r="BO93" s="184">
        <v>0</v>
      </c>
      <c r="BP93" s="184">
        <v>0.41561922493090053</v>
      </c>
      <c r="BQ93" s="184">
        <v>0.41561922493090053</v>
      </c>
      <c r="BR93" s="184">
        <v>0</v>
      </c>
      <c r="BS93" s="184">
        <v>0</v>
      </c>
      <c r="BT93" s="184">
        <v>0.27691150205185666</v>
      </c>
      <c r="BU93" s="184">
        <v>0.27691150205185666</v>
      </c>
      <c r="BV93" s="184">
        <v>0</v>
      </c>
      <c r="BW93" s="184">
        <v>0</v>
      </c>
      <c r="BX93" s="184">
        <v>0.20517628040056834</v>
      </c>
      <c r="BY93" s="184">
        <v>0.20517628040056834</v>
      </c>
      <c r="BZ93" s="184">
        <v>0</v>
      </c>
      <c r="CA93" s="184">
        <v>0</v>
      </c>
      <c r="CB93" s="184">
        <v>0.58163822492790018</v>
      </c>
      <c r="CC93" s="184">
        <v>0.58163822492790018</v>
      </c>
      <c r="CD93" s="184">
        <v>0</v>
      </c>
      <c r="CE93" s="184">
        <v>0</v>
      </c>
      <c r="CF93" s="184">
        <v>0.42973105430837943</v>
      </c>
      <c r="CG93" s="184">
        <v>0.42973105430837943</v>
      </c>
      <c r="CH93" s="184">
        <v>0</v>
      </c>
      <c r="CI93" s="184">
        <v>0</v>
      </c>
      <c r="CJ93" s="184">
        <v>-0.43808065408163088</v>
      </c>
      <c r="CK93" s="184">
        <v>-0.43808065408163088</v>
      </c>
      <c r="CL93" s="184">
        <v>0</v>
      </c>
      <c r="CM93" s="184">
        <v>0</v>
      </c>
      <c r="CN93" s="184">
        <v>-1.1962997020101742</v>
      </c>
      <c r="CO93" s="184">
        <v>-1.1962997020101742</v>
      </c>
      <c r="CP93" s="184">
        <v>0</v>
      </c>
      <c r="CQ93" s="184">
        <v>0</v>
      </c>
      <c r="CR93" s="184">
        <v>0.37458002017450287</v>
      </c>
      <c r="CS93" s="184">
        <v>0.37458002017450287</v>
      </c>
      <c r="CT93" s="184">
        <v>0</v>
      </c>
      <c r="CU93" s="184">
        <v>0</v>
      </c>
      <c r="CV93" s="184">
        <v>0.63440162301447423</v>
      </c>
      <c r="CW93" s="184">
        <v>0.63440162301447423</v>
      </c>
      <c r="CX93" s="184">
        <v>0</v>
      </c>
      <c r="CY93" s="184">
        <v>0</v>
      </c>
      <c r="CZ93" s="184">
        <v>-0.79409004346403655</v>
      </c>
      <c r="DA93" s="184">
        <v>-0.79409004346403655</v>
      </c>
      <c r="DB93" s="184">
        <v>0</v>
      </c>
      <c r="DC93" s="184">
        <v>0</v>
      </c>
      <c r="DD93" s="184">
        <v>-0.15024585860282968</v>
      </c>
      <c r="DE93" s="184">
        <v>-0.15024585860282968</v>
      </c>
      <c r="DF93" s="184">
        <v>0</v>
      </c>
      <c r="DG93" s="184">
        <v>0</v>
      </c>
      <c r="DH93" s="184">
        <v>27.597173153959375</v>
      </c>
      <c r="DI93" s="184">
        <v>27.597173153959375</v>
      </c>
      <c r="DJ93" s="184">
        <v>0</v>
      </c>
      <c r="DK93" s="184">
        <v>0</v>
      </c>
      <c r="DL93" s="184">
        <v>-0.61879202524278298</v>
      </c>
      <c r="DM93" s="184">
        <v>-0.61879202524278298</v>
      </c>
      <c r="DN93" s="184">
        <v>0</v>
      </c>
      <c r="DO93" s="184">
        <v>0</v>
      </c>
      <c r="DP93" s="184">
        <v>20.401102847478739</v>
      </c>
      <c r="DQ93" s="184">
        <v>20.401102847478739</v>
      </c>
      <c r="DR93" s="184">
        <v>0</v>
      </c>
      <c r="DS93" s="184">
        <v>0</v>
      </c>
      <c r="DT93" s="184">
        <v>68.604659246690346</v>
      </c>
      <c r="DU93" s="184">
        <v>68.604659246690346</v>
      </c>
      <c r="DV93" s="184">
        <v>0</v>
      </c>
      <c r="DW93" s="184">
        <v>0</v>
      </c>
      <c r="DX93" s="184">
        <v>-78.671411667224902</v>
      </c>
      <c r="DY93" s="184">
        <v>-78.671411667224902</v>
      </c>
      <c r="DZ93" s="184">
        <v>0</v>
      </c>
      <c r="EA93" s="184">
        <v>0</v>
      </c>
      <c r="EB93" s="184">
        <v>-17.5767586027074</v>
      </c>
      <c r="EC93" s="184">
        <v>-17.5767586027074</v>
      </c>
      <c r="ED93" s="184">
        <v>0</v>
      </c>
      <c r="EE93" s="184">
        <v>0</v>
      </c>
      <c r="EF93" s="184">
        <v>-22.043568852324029</v>
      </c>
      <c r="EG93" s="184">
        <v>-22.043568852324029</v>
      </c>
      <c r="EH93" s="184">
        <v>0</v>
      </c>
      <c r="EI93" s="184">
        <v>0</v>
      </c>
      <c r="EJ93" s="184">
        <v>20.152381451300471</v>
      </c>
      <c r="EK93" s="184">
        <v>20.152381451300471</v>
      </c>
      <c r="EL93" s="184">
        <v>0</v>
      </c>
      <c r="EM93" s="184">
        <v>0</v>
      </c>
      <c r="EN93" s="184">
        <v>-16.005582478953443</v>
      </c>
      <c r="EO93" s="184">
        <v>-16.005582478953443</v>
      </c>
      <c r="EP93" s="184">
        <v>0</v>
      </c>
      <c r="EQ93" s="184">
        <v>0</v>
      </c>
      <c r="ER93" s="184">
        <v>17.120827749876298</v>
      </c>
      <c r="ES93" s="184">
        <v>17.120827749876298</v>
      </c>
      <c r="ET93" s="184">
        <v>0</v>
      </c>
      <c r="EU93" s="184">
        <v>0</v>
      </c>
      <c r="EV93" s="184">
        <v>-1.0998703446239233</v>
      </c>
      <c r="EW93" s="184">
        <v>-1.0998703446239233</v>
      </c>
      <c r="EX93" s="184">
        <v>0</v>
      </c>
      <c r="EY93" s="184">
        <v>0</v>
      </c>
      <c r="EZ93" s="184">
        <v>-2.9273700297161724</v>
      </c>
      <c r="FA93" s="184">
        <v>-2.9273700297161724</v>
      </c>
      <c r="FB93" s="184">
        <v>0</v>
      </c>
      <c r="FC93" s="184">
        <v>0</v>
      </c>
      <c r="FD93" s="184">
        <v>14.614870041791278</v>
      </c>
      <c r="FE93" s="184">
        <v>14.614870041791278</v>
      </c>
      <c r="FF93" s="184">
        <v>0</v>
      </c>
      <c r="FG93" s="184">
        <v>0</v>
      </c>
      <c r="FH93" s="184">
        <v>-7.5369426534241484</v>
      </c>
      <c r="FI93" s="184">
        <v>-7.5369426534241484</v>
      </c>
      <c r="FJ93" s="184">
        <v>0</v>
      </c>
      <c r="FK93" s="184">
        <v>0</v>
      </c>
      <c r="FL93" s="184">
        <v>-73.766485537975313</v>
      </c>
      <c r="FM93" s="184">
        <v>-73.766485537975313</v>
      </c>
      <c r="FN93" s="184">
        <v>0</v>
      </c>
      <c r="FO93" s="184">
        <v>0</v>
      </c>
      <c r="FP93" s="184">
        <v>0.90786968564111703</v>
      </c>
      <c r="FQ93" s="184">
        <v>0.90786968564111703</v>
      </c>
      <c r="FR93" s="184">
        <v>0</v>
      </c>
      <c r="FS93" s="184">
        <v>0</v>
      </c>
    </row>
    <row r="94" spans="1:175" s="10" customFormat="1" x14ac:dyDescent="0.25">
      <c r="A94" s="66">
        <v>5.4</v>
      </c>
      <c r="B94" s="87">
        <v>5.4</v>
      </c>
      <c r="C94" s="44" t="s">
        <v>51</v>
      </c>
      <c r="D94" s="184">
        <v>494.98384444832686</v>
      </c>
      <c r="E94" s="184">
        <v>494.98384444832686</v>
      </c>
      <c r="F94" s="184">
        <v>0</v>
      </c>
      <c r="G94" s="184">
        <v>0</v>
      </c>
      <c r="H94" s="184">
        <v>-196.27367420391488</v>
      </c>
      <c r="I94" s="184">
        <v>-196.27367420391488</v>
      </c>
      <c r="J94" s="184">
        <v>0</v>
      </c>
      <c r="K94" s="184">
        <v>0</v>
      </c>
      <c r="L94" s="184">
        <v>-30.415348919848491</v>
      </c>
      <c r="M94" s="184">
        <v>-30.415348919848491</v>
      </c>
      <c r="N94" s="184">
        <v>0</v>
      </c>
      <c r="O94" s="184">
        <v>0</v>
      </c>
      <c r="P94" s="184">
        <v>189.38016911302674</v>
      </c>
      <c r="Q94" s="184">
        <v>189.38016911302674</v>
      </c>
      <c r="R94" s="184">
        <v>0</v>
      </c>
      <c r="S94" s="184">
        <v>0</v>
      </c>
      <c r="T94" s="184">
        <v>-307.3768454618409</v>
      </c>
      <c r="U94" s="184">
        <v>-307.3768454618409</v>
      </c>
      <c r="V94" s="184">
        <v>0</v>
      </c>
      <c r="W94" s="184">
        <v>0</v>
      </c>
      <c r="X94" s="184">
        <v>169.70306361918824</v>
      </c>
      <c r="Y94" s="184">
        <v>169.70306361918824</v>
      </c>
      <c r="Z94" s="184">
        <v>0</v>
      </c>
      <c r="AA94" s="184">
        <v>0</v>
      </c>
      <c r="AB94" s="184">
        <v>-101.6560655738154</v>
      </c>
      <c r="AC94" s="184">
        <v>-101.6560655738154</v>
      </c>
      <c r="AD94" s="184">
        <v>0</v>
      </c>
      <c r="AE94" s="184">
        <v>0</v>
      </c>
      <c r="AF94" s="184">
        <v>603.74941470267174</v>
      </c>
      <c r="AG94" s="184">
        <v>603.74941470267174</v>
      </c>
      <c r="AH94" s="184">
        <v>0</v>
      </c>
      <c r="AI94" s="184">
        <v>0</v>
      </c>
      <c r="AJ94" s="184">
        <v>-242.07042364923529</v>
      </c>
      <c r="AK94" s="184">
        <v>-242.07042364923529</v>
      </c>
      <c r="AL94" s="184">
        <v>0</v>
      </c>
      <c r="AM94" s="184">
        <v>0</v>
      </c>
      <c r="AN94" s="184">
        <v>-605.7762855168279</v>
      </c>
      <c r="AO94" s="184">
        <v>-605.7762855168279</v>
      </c>
      <c r="AP94" s="184">
        <v>0</v>
      </c>
      <c r="AQ94" s="184">
        <v>0</v>
      </c>
      <c r="AR94" s="184">
        <v>-296.73531714925576</v>
      </c>
      <c r="AS94" s="184">
        <v>-296.73531714925576</v>
      </c>
      <c r="AT94" s="184">
        <v>0</v>
      </c>
      <c r="AU94" s="184">
        <v>0</v>
      </c>
      <c r="AV94" s="184">
        <v>-151.35242883439867</v>
      </c>
      <c r="AW94" s="184">
        <v>-151.35242883439867</v>
      </c>
      <c r="AX94" s="184">
        <v>0</v>
      </c>
      <c r="AY94" s="184">
        <v>0</v>
      </c>
      <c r="AZ94" s="184">
        <v>-305.36219016845001</v>
      </c>
      <c r="BA94" s="184">
        <v>-305.36219016845001</v>
      </c>
      <c r="BB94" s="184">
        <v>0</v>
      </c>
      <c r="BC94" s="184">
        <v>0</v>
      </c>
      <c r="BD94" s="184">
        <v>577.50289374479291</v>
      </c>
      <c r="BE94" s="184">
        <v>577.50289374479291</v>
      </c>
      <c r="BF94" s="184">
        <v>0</v>
      </c>
      <c r="BG94" s="184">
        <v>0</v>
      </c>
      <c r="BH94" s="184">
        <v>-73.795511327928551</v>
      </c>
      <c r="BI94" s="184">
        <v>-73.795511327928551</v>
      </c>
      <c r="BJ94" s="184">
        <v>0</v>
      </c>
      <c r="BK94" s="184">
        <v>0</v>
      </c>
      <c r="BL94" s="184">
        <v>223.03039954950293</v>
      </c>
      <c r="BM94" s="184">
        <v>223.03039954950293</v>
      </c>
      <c r="BN94" s="184">
        <v>0</v>
      </c>
      <c r="BO94" s="184">
        <v>0</v>
      </c>
      <c r="BP94" s="184">
        <v>340.98355213525525</v>
      </c>
      <c r="BQ94" s="184">
        <v>340.98355213525525</v>
      </c>
      <c r="BR94" s="184">
        <v>0</v>
      </c>
      <c r="BS94" s="184">
        <v>0</v>
      </c>
      <c r="BT94" s="184">
        <v>-188.87963467655828</v>
      </c>
      <c r="BU94" s="184">
        <v>-188.87963467655828</v>
      </c>
      <c r="BV94" s="184">
        <v>0</v>
      </c>
      <c r="BW94" s="184">
        <v>0</v>
      </c>
      <c r="BX94" s="184">
        <v>548.16133765814516</v>
      </c>
      <c r="BY94" s="184">
        <v>534.67710575069725</v>
      </c>
      <c r="BZ94" s="184">
        <v>14.38318070127775</v>
      </c>
      <c r="CA94" s="184">
        <v>-0.89894879382985937</v>
      </c>
      <c r="CB94" s="184">
        <v>-321.11494922495206</v>
      </c>
      <c r="CC94" s="184">
        <v>-294.91598183837789</v>
      </c>
      <c r="CD94" s="184">
        <v>-26.198967386574189</v>
      </c>
      <c r="CE94" s="184">
        <v>0</v>
      </c>
      <c r="CF94" s="184">
        <v>433.37426446274628</v>
      </c>
      <c r="CG94" s="184">
        <v>172.10213777620538</v>
      </c>
      <c r="CH94" s="184">
        <v>261.2721266865409</v>
      </c>
      <c r="CI94" s="184">
        <v>0</v>
      </c>
      <c r="CJ94" s="184">
        <v>-308.6455292856952</v>
      </c>
      <c r="CK94" s="184">
        <v>-324.10161287649095</v>
      </c>
      <c r="CL94" s="184">
        <v>15.456083590795718</v>
      </c>
      <c r="CM94" s="184">
        <v>0</v>
      </c>
      <c r="CN94" s="184">
        <v>-878.42072842438347</v>
      </c>
      <c r="CO94" s="184">
        <v>-885.2686503949235</v>
      </c>
      <c r="CP94" s="184">
        <v>9.4158927094924927</v>
      </c>
      <c r="CQ94" s="184">
        <v>-2.5679707389524982</v>
      </c>
      <c r="CR94" s="184">
        <v>-911.0283790789731</v>
      </c>
      <c r="CS94" s="184">
        <v>-856.5001994411183</v>
      </c>
      <c r="CT94" s="184">
        <v>-54.528179637854841</v>
      </c>
      <c r="CU94" s="184">
        <v>0</v>
      </c>
      <c r="CV94" s="184">
        <v>749.25855485387649</v>
      </c>
      <c r="CW94" s="184">
        <v>900.88387998090752</v>
      </c>
      <c r="CX94" s="184">
        <v>-151.62532512703106</v>
      </c>
      <c r="CY94" s="184">
        <v>0</v>
      </c>
      <c r="CZ94" s="184">
        <v>-282.21166863704667</v>
      </c>
      <c r="DA94" s="184">
        <v>-244.85149807660787</v>
      </c>
      <c r="DB94" s="184">
        <v>-37.360170560438803</v>
      </c>
      <c r="DC94" s="184">
        <v>0</v>
      </c>
      <c r="DD94" s="184">
        <v>381.6098250845676</v>
      </c>
      <c r="DE94" s="184">
        <v>397.71976900548805</v>
      </c>
      <c r="DF94" s="184">
        <v>-16.109943920920461</v>
      </c>
      <c r="DG94" s="184">
        <v>0</v>
      </c>
      <c r="DH94" s="184">
        <v>446.01898144243148</v>
      </c>
      <c r="DI94" s="184">
        <v>578.03768384489581</v>
      </c>
      <c r="DJ94" s="184">
        <v>-132.0187024024643</v>
      </c>
      <c r="DK94" s="184">
        <v>0</v>
      </c>
      <c r="DL94" s="184">
        <v>232.62446727352267</v>
      </c>
      <c r="DM94" s="184">
        <v>321.9710165216905</v>
      </c>
      <c r="DN94" s="184">
        <v>-89.346549248167833</v>
      </c>
      <c r="DO94" s="184">
        <v>0</v>
      </c>
      <c r="DP94" s="184">
        <v>1129.6578470495842</v>
      </c>
      <c r="DQ94" s="184">
        <v>1082.7726099353822</v>
      </c>
      <c r="DR94" s="184">
        <v>46.885237114202091</v>
      </c>
      <c r="DS94" s="184">
        <v>0</v>
      </c>
      <c r="DT94" s="184">
        <v>1518.9671653397124</v>
      </c>
      <c r="DU94" s="184">
        <v>1466.2769920826829</v>
      </c>
      <c r="DV94" s="184">
        <v>52.690173257029457</v>
      </c>
      <c r="DW94" s="184">
        <v>0</v>
      </c>
      <c r="DX94" s="184">
        <v>-1793.2415135740628</v>
      </c>
      <c r="DY94" s="184">
        <v>-1893.3696623996727</v>
      </c>
      <c r="DZ94" s="184">
        <v>100.12814882560988</v>
      </c>
      <c r="EA94" s="184">
        <v>0</v>
      </c>
      <c r="EB94" s="184">
        <v>-434.10631990730428</v>
      </c>
      <c r="EC94" s="184">
        <v>-530.13510925404239</v>
      </c>
      <c r="ED94" s="184">
        <v>96.028789346738122</v>
      </c>
      <c r="EE94" s="184">
        <v>0</v>
      </c>
      <c r="EF94" s="184">
        <v>-193.63178335050242</v>
      </c>
      <c r="EG94" s="184">
        <v>-213.83515767844023</v>
      </c>
      <c r="EH94" s="184">
        <v>20.203374327937798</v>
      </c>
      <c r="EI94" s="184">
        <v>0</v>
      </c>
      <c r="EJ94" s="184">
        <v>1374.7623888096705</v>
      </c>
      <c r="EK94" s="184">
        <v>1237.0670434367134</v>
      </c>
      <c r="EL94" s="184">
        <v>137.69534537295704</v>
      </c>
      <c r="EM94" s="184">
        <v>0</v>
      </c>
      <c r="EN94" s="184">
        <v>-1579.9290220126297</v>
      </c>
      <c r="EO94" s="184">
        <v>-1697.0666898660165</v>
      </c>
      <c r="EP94" s="184">
        <v>117.13766785338672</v>
      </c>
      <c r="EQ94" s="184">
        <v>0</v>
      </c>
      <c r="ER94" s="184">
        <v>940.92817852025576</v>
      </c>
      <c r="ES94" s="184">
        <v>918.83473440822468</v>
      </c>
      <c r="ET94" s="184">
        <v>22.093444112031083</v>
      </c>
      <c r="EU94" s="184">
        <v>0</v>
      </c>
      <c r="EV94" s="184">
        <v>362.87358637651056</v>
      </c>
      <c r="EW94" s="184">
        <v>347.08598617461718</v>
      </c>
      <c r="EX94" s="184">
        <v>15.787600201893389</v>
      </c>
      <c r="EY94" s="184">
        <v>0</v>
      </c>
      <c r="EZ94" s="184">
        <v>-1264.8629365972233</v>
      </c>
      <c r="FA94" s="184">
        <v>-1275.7928912053044</v>
      </c>
      <c r="FB94" s="184">
        <v>10.929954608081102</v>
      </c>
      <c r="FC94" s="184">
        <v>0</v>
      </c>
      <c r="FD94" s="184">
        <v>1980.02268823343</v>
      </c>
      <c r="FE94" s="184">
        <v>2079.282829433032</v>
      </c>
      <c r="FF94" s="184">
        <v>-99.260141199601932</v>
      </c>
      <c r="FG94" s="184">
        <v>0</v>
      </c>
      <c r="FH94" s="184">
        <v>-1095.0703399056472</v>
      </c>
      <c r="FI94" s="184">
        <v>-1017.0543727578986</v>
      </c>
      <c r="FJ94" s="184">
        <v>-78.015967147748626</v>
      </c>
      <c r="FK94" s="184">
        <v>0</v>
      </c>
      <c r="FL94" s="184">
        <v>-2494.2370652815798</v>
      </c>
      <c r="FM94" s="184">
        <v>-2418.3462297129472</v>
      </c>
      <c r="FN94" s="184">
        <v>-75.890835568632738</v>
      </c>
      <c r="FO94" s="184">
        <v>0</v>
      </c>
      <c r="FP94" s="184">
        <v>-19.153282373801176</v>
      </c>
      <c r="FQ94" s="184">
        <v>-7.1664049244819239</v>
      </c>
      <c r="FR94" s="184">
        <v>-11.986877449319252</v>
      </c>
      <c r="FS94" s="184">
        <v>0</v>
      </c>
    </row>
    <row r="95" spans="1:175" s="10" customFormat="1" x14ac:dyDescent="0.25">
      <c r="A95" s="66" t="s">
        <v>86</v>
      </c>
      <c r="B95" s="87" t="s">
        <v>86</v>
      </c>
      <c r="C95" s="45" t="s">
        <v>52</v>
      </c>
      <c r="D95" s="184">
        <v>119.79387273531256</v>
      </c>
      <c r="E95" s="184">
        <v>119.79387273531256</v>
      </c>
      <c r="F95" s="184">
        <v>0</v>
      </c>
      <c r="G95" s="184">
        <v>0</v>
      </c>
      <c r="H95" s="184">
        <v>-57.231929896691554</v>
      </c>
      <c r="I95" s="184">
        <v>-57.231929896691554</v>
      </c>
      <c r="J95" s="184">
        <v>0</v>
      </c>
      <c r="K95" s="184">
        <v>0</v>
      </c>
      <c r="L95" s="184">
        <v>-21.957308403646948</v>
      </c>
      <c r="M95" s="184">
        <v>-21.957308403646948</v>
      </c>
      <c r="N95" s="184">
        <v>0</v>
      </c>
      <c r="O95" s="184">
        <v>0</v>
      </c>
      <c r="P95" s="184">
        <v>55.582632009560143</v>
      </c>
      <c r="Q95" s="184">
        <v>55.582632009560143</v>
      </c>
      <c r="R95" s="184">
        <v>0</v>
      </c>
      <c r="S95" s="184">
        <v>0</v>
      </c>
      <c r="T95" s="184">
        <v>-87.558444221493517</v>
      </c>
      <c r="U95" s="184">
        <v>-87.558444221493517</v>
      </c>
      <c r="V95" s="184">
        <v>0</v>
      </c>
      <c r="W95" s="184">
        <v>0</v>
      </c>
      <c r="X95" s="184">
        <v>28.25393225736434</v>
      </c>
      <c r="Y95" s="184">
        <v>28.25393225736434</v>
      </c>
      <c r="Z95" s="184">
        <v>0</v>
      </c>
      <c r="AA95" s="184">
        <v>0</v>
      </c>
      <c r="AB95" s="184">
        <v>-6.2160275923412769</v>
      </c>
      <c r="AC95" s="184">
        <v>-6.2160275923412769</v>
      </c>
      <c r="AD95" s="184">
        <v>0</v>
      </c>
      <c r="AE95" s="184">
        <v>0</v>
      </c>
      <c r="AF95" s="184">
        <v>39.052452154735079</v>
      </c>
      <c r="AG95" s="184">
        <v>39.052452154735079</v>
      </c>
      <c r="AH95" s="184">
        <v>0</v>
      </c>
      <c r="AI95" s="184">
        <v>0</v>
      </c>
      <c r="AJ95" s="184">
        <v>-18.85399618782732</v>
      </c>
      <c r="AK95" s="184">
        <v>-18.85399618782732</v>
      </c>
      <c r="AL95" s="184">
        <v>0</v>
      </c>
      <c r="AM95" s="184">
        <v>0</v>
      </c>
      <c r="AN95" s="184">
        <v>-56.855427558884358</v>
      </c>
      <c r="AO95" s="184">
        <v>-56.855427558884358</v>
      </c>
      <c r="AP95" s="184">
        <v>0</v>
      </c>
      <c r="AQ95" s="184">
        <v>0</v>
      </c>
      <c r="AR95" s="184">
        <v>-30.188661199256156</v>
      </c>
      <c r="AS95" s="184">
        <v>-30.188661199256156</v>
      </c>
      <c r="AT95" s="184">
        <v>0</v>
      </c>
      <c r="AU95" s="184">
        <v>0</v>
      </c>
      <c r="AV95" s="184">
        <v>-13.543574373826914</v>
      </c>
      <c r="AW95" s="184">
        <v>-13.543574373826914</v>
      </c>
      <c r="AX95" s="184">
        <v>0</v>
      </c>
      <c r="AY95" s="184">
        <v>0</v>
      </c>
      <c r="AZ95" s="184">
        <v>-16.885007401884366</v>
      </c>
      <c r="BA95" s="184">
        <v>-16.885007401884366</v>
      </c>
      <c r="BB95" s="184">
        <v>0</v>
      </c>
      <c r="BC95" s="184">
        <v>0</v>
      </c>
      <c r="BD95" s="184">
        <v>70.430297302559325</v>
      </c>
      <c r="BE95" s="184">
        <v>70.430297302559325</v>
      </c>
      <c r="BF95" s="184">
        <v>0</v>
      </c>
      <c r="BG95" s="184">
        <v>0</v>
      </c>
      <c r="BH95" s="184">
        <v>-13.773787892022</v>
      </c>
      <c r="BI95" s="184">
        <v>-13.773787892022</v>
      </c>
      <c r="BJ95" s="184">
        <v>0</v>
      </c>
      <c r="BK95" s="184">
        <v>0</v>
      </c>
      <c r="BL95" s="184">
        <v>22.119186608708901</v>
      </c>
      <c r="BM95" s="184">
        <v>22.119186608708901</v>
      </c>
      <c r="BN95" s="184">
        <v>0</v>
      </c>
      <c r="BO95" s="184">
        <v>0</v>
      </c>
      <c r="BP95" s="184">
        <v>57.325283036048461</v>
      </c>
      <c r="BQ95" s="184">
        <v>57.325283036048461</v>
      </c>
      <c r="BR95" s="184">
        <v>0</v>
      </c>
      <c r="BS95" s="184">
        <v>0</v>
      </c>
      <c r="BT95" s="184">
        <v>-8.9713879255834854</v>
      </c>
      <c r="BU95" s="184">
        <v>-8.9713879255834854</v>
      </c>
      <c r="BV95" s="184">
        <v>0</v>
      </c>
      <c r="BW95" s="184">
        <v>0</v>
      </c>
      <c r="BX95" s="184">
        <v>69.807122645236632</v>
      </c>
      <c r="BY95" s="184">
        <v>70.706071439066491</v>
      </c>
      <c r="BZ95" s="184">
        <v>0</v>
      </c>
      <c r="CA95" s="184">
        <v>-0.89894879382985937</v>
      </c>
      <c r="CB95" s="184">
        <v>-35.936921005855879</v>
      </c>
      <c r="CC95" s="184">
        <v>-35.936921005855879</v>
      </c>
      <c r="CD95" s="184">
        <v>0</v>
      </c>
      <c r="CE95" s="184">
        <v>0</v>
      </c>
      <c r="CF95" s="184">
        <v>27.461897122420055</v>
      </c>
      <c r="CG95" s="184">
        <v>27.461897122420055</v>
      </c>
      <c r="CH95" s="184">
        <v>0</v>
      </c>
      <c r="CI95" s="184">
        <v>0</v>
      </c>
      <c r="CJ95" s="184">
        <v>-40.619166224065395</v>
      </c>
      <c r="CK95" s="184">
        <v>-40.619166224065395</v>
      </c>
      <c r="CL95" s="184">
        <v>0</v>
      </c>
      <c r="CM95" s="184">
        <v>0</v>
      </c>
      <c r="CN95" s="184">
        <v>-125.94643361614027</v>
      </c>
      <c r="CO95" s="184">
        <v>-125.94643361614027</v>
      </c>
      <c r="CP95" s="184">
        <v>0</v>
      </c>
      <c r="CQ95" s="184">
        <v>0</v>
      </c>
      <c r="CR95" s="184">
        <v>-76.412118240534141</v>
      </c>
      <c r="CS95" s="184">
        <v>-76.412118240534141</v>
      </c>
      <c r="CT95" s="184">
        <v>0</v>
      </c>
      <c r="CU95" s="184">
        <v>0</v>
      </c>
      <c r="CV95" s="184">
        <v>85.073277813337938</v>
      </c>
      <c r="CW95" s="184">
        <v>85.073277813337938</v>
      </c>
      <c r="CX95" s="184">
        <v>0</v>
      </c>
      <c r="CY95" s="184">
        <v>0</v>
      </c>
      <c r="CZ95" s="184">
        <v>-31.728124884146155</v>
      </c>
      <c r="DA95" s="184">
        <v>-31.728124884146155</v>
      </c>
      <c r="DB95" s="184">
        <v>0</v>
      </c>
      <c r="DC95" s="184">
        <v>0</v>
      </c>
      <c r="DD95" s="184">
        <v>36.519159149039524</v>
      </c>
      <c r="DE95" s="184">
        <v>36.519159149039524</v>
      </c>
      <c r="DF95" s="184">
        <v>0</v>
      </c>
      <c r="DG95" s="184">
        <v>0</v>
      </c>
      <c r="DH95" s="184">
        <v>63.808721874843229</v>
      </c>
      <c r="DI95" s="184">
        <v>63.808721874843229</v>
      </c>
      <c r="DJ95" s="184">
        <v>0</v>
      </c>
      <c r="DK95" s="184">
        <v>0</v>
      </c>
      <c r="DL95" s="184">
        <v>45.138080286984177</v>
      </c>
      <c r="DM95" s="184">
        <v>45.138080286984177</v>
      </c>
      <c r="DN95" s="184">
        <v>0</v>
      </c>
      <c r="DO95" s="184">
        <v>0</v>
      </c>
      <c r="DP95" s="184">
        <v>197.78839040152161</v>
      </c>
      <c r="DQ95" s="184">
        <v>197.78839040152161</v>
      </c>
      <c r="DR95" s="184">
        <v>0</v>
      </c>
      <c r="DS95" s="184">
        <v>0</v>
      </c>
      <c r="DT95" s="184">
        <v>415.61325233948332</v>
      </c>
      <c r="DU95" s="184">
        <v>415.61325233948332</v>
      </c>
      <c r="DV95" s="184">
        <v>0</v>
      </c>
      <c r="DW95" s="184">
        <v>0</v>
      </c>
      <c r="DX95" s="184">
        <v>-483.00771354434642</v>
      </c>
      <c r="DY95" s="184">
        <v>-483.00771354434642</v>
      </c>
      <c r="DZ95" s="184">
        <v>0</v>
      </c>
      <c r="EA95" s="184">
        <v>0</v>
      </c>
      <c r="EB95" s="184">
        <v>-200.50079398786801</v>
      </c>
      <c r="EC95" s="184">
        <v>-200.50079398786801</v>
      </c>
      <c r="ED95" s="184">
        <v>0</v>
      </c>
      <c r="EE95" s="184">
        <v>0</v>
      </c>
      <c r="EF95" s="184">
        <v>-86.224335243126632</v>
      </c>
      <c r="EG95" s="184">
        <v>-86.224335243126632</v>
      </c>
      <c r="EH95" s="184">
        <v>0</v>
      </c>
      <c r="EI95" s="184">
        <v>0</v>
      </c>
      <c r="EJ95" s="184">
        <v>381.14850443335632</v>
      </c>
      <c r="EK95" s="184">
        <v>381.14850443335632</v>
      </c>
      <c r="EL95" s="184">
        <v>0</v>
      </c>
      <c r="EM95" s="184">
        <v>0</v>
      </c>
      <c r="EN95" s="184">
        <v>-378.7331877465175</v>
      </c>
      <c r="EO95" s="184">
        <v>-378.7331877465175</v>
      </c>
      <c r="EP95" s="184">
        <v>0</v>
      </c>
      <c r="EQ95" s="184">
        <v>0</v>
      </c>
      <c r="ER95" s="184">
        <v>182.2315512280212</v>
      </c>
      <c r="ES95" s="184">
        <v>182.2315512280212</v>
      </c>
      <c r="ET95" s="184">
        <v>0</v>
      </c>
      <c r="EU95" s="184">
        <v>0</v>
      </c>
      <c r="EV95" s="184">
        <v>76.685824317700792</v>
      </c>
      <c r="EW95" s="184">
        <v>76.685824317700792</v>
      </c>
      <c r="EX95" s="184">
        <v>0</v>
      </c>
      <c r="EY95" s="184">
        <v>0</v>
      </c>
      <c r="EZ95" s="184">
        <v>-129.88852897321624</v>
      </c>
      <c r="FA95" s="184">
        <v>-129.88852897321624</v>
      </c>
      <c r="FB95" s="184">
        <v>0</v>
      </c>
      <c r="FC95" s="184">
        <v>0</v>
      </c>
      <c r="FD95" s="184">
        <v>300.35597736849218</v>
      </c>
      <c r="FE95" s="184">
        <v>300.35597736849218</v>
      </c>
      <c r="FF95" s="184">
        <v>0</v>
      </c>
      <c r="FG95" s="184">
        <v>0</v>
      </c>
      <c r="FH95" s="184">
        <v>-185.54177315997072</v>
      </c>
      <c r="FI95" s="184">
        <v>-185.54177315997072</v>
      </c>
      <c r="FJ95" s="184">
        <v>0</v>
      </c>
      <c r="FK95" s="184">
        <v>0</v>
      </c>
      <c r="FL95" s="184">
        <v>-254.00696553783314</v>
      </c>
      <c r="FM95" s="184">
        <v>-254.00696553783314</v>
      </c>
      <c r="FN95" s="184">
        <v>0</v>
      </c>
      <c r="FO95" s="184">
        <v>0</v>
      </c>
      <c r="FP95" s="184">
        <v>8.6958331633445596</v>
      </c>
      <c r="FQ95" s="184">
        <v>8.6958331633445596</v>
      </c>
      <c r="FR95" s="184">
        <v>0</v>
      </c>
      <c r="FS95" s="184">
        <v>0</v>
      </c>
    </row>
    <row r="96" spans="1:175" s="10" customFormat="1" ht="25.8" customHeight="1" x14ac:dyDescent="0.25">
      <c r="A96" s="66" t="s">
        <v>87</v>
      </c>
      <c r="B96" s="87" t="s">
        <v>87</v>
      </c>
      <c r="C96" s="46" t="s">
        <v>9</v>
      </c>
      <c r="D96" s="184">
        <v>17.856499103583474</v>
      </c>
      <c r="E96" s="184">
        <v>17.856499103583474</v>
      </c>
      <c r="F96" s="184">
        <v>0</v>
      </c>
      <c r="G96" s="184">
        <v>0</v>
      </c>
      <c r="H96" s="184">
        <v>-4.5091547854923419</v>
      </c>
      <c r="I96" s="184">
        <v>-4.5091547854923419</v>
      </c>
      <c r="J96" s="184">
        <v>0</v>
      </c>
      <c r="K96" s="184">
        <v>0</v>
      </c>
      <c r="L96" s="184">
        <v>-5.0005060664871053</v>
      </c>
      <c r="M96" s="184">
        <v>-5.0005060664871053</v>
      </c>
      <c r="N96" s="184">
        <v>0</v>
      </c>
      <c r="O96" s="184">
        <v>0</v>
      </c>
      <c r="P96" s="184">
        <v>5.6942997348510289</v>
      </c>
      <c r="Q96" s="184">
        <v>5.6942997348510289</v>
      </c>
      <c r="R96" s="184">
        <v>0</v>
      </c>
      <c r="S96" s="184">
        <v>0</v>
      </c>
      <c r="T96" s="184">
        <v>-15.081069355538091</v>
      </c>
      <c r="U96" s="184">
        <v>-15.081069355538091</v>
      </c>
      <c r="V96" s="184">
        <v>0</v>
      </c>
      <c r="W96" s="184">
        <v>0</v>
      </c>
      <c r="X96" s="184">
        <v>1.4930190535984593</v>
      </c>
      <c r="Y96" s="184">
        <v>1.4930190535984593</v>
      </c>
      <c r="Z96" s="184">
        <v>0</v>
      </c>
      <c r="AA96" s="184">
        <v>0</v>
      </c>
      <c r="AB96" s="184">
        <v>-4.1375559958609074</v>
      </c>
      <c r="AC96" s="184">
        <v>-4.1375559958609074</v>
      </c>
      <c r="AD96" s="184">
        <v>0</v>
      </c>
      <c r="AE96" s="184">
        <v>0</v>
      </c>
      <c r="AF96" s="184">
        <v>16.509440453501043</v>
      </c>
      <c r="AG96" s="184">
        <v>16.509440453501043</v>
      </c>
      <c r="AH96" s="184">
        <v>0</v>
      </c>
      <c r="AI96" s="184">
        <v>0</v>
      </c>
      <c r="AJ96" s="184">
        <v>-3.212323324104446</v>
      </c>
      <c r="AK96" s="184">
        <v>-3.212323324104446</v>
      </c>
      <c r="AL96" s="184">
        <v>0</v>
      </c>
      <c r="AM96" s="184">
        <v>0</v>
      </c>
      <c r="AN96" s="184">
        <v>-14.822488189700508</v>
      </c>
      <c r="AO96" s="184">
        <v>-14.822488189700508</v>
      </c>
      <c r="AP96" s="184">
        <v>0</v>
      </c>
      <c r="AQ96" s="184">
        <v>0</v>
      </c>
      <c r="AR96" s="184">
        <v>-9.6578394246147319</v>
      </c>
      <c r="AS96" s="184">
        <v>-9.6578394246147319</v>
      </c>
      <c r="AT96" s="184">
        <v>0</v>
      </c>
      <c r="AU96" s="184">
        <v>0</v>
      </c>
      <c r="AV96" s="184">
        <v>-5.803299645541415</v>
      </c>
      <c r="AW96" s="184">
        <v>-5.803299645541415</v>
      </c>
      <c r="AX96" s="184">
        <v>0</v>
      </c>
      <c r="AY96" s="184">
        <v>0</v>
      </c>
      <c r="AZ96" s="184">
        <v>-7.6629640972008133</v>
      </c>
      <c r="BA96" s="184">
        <v>-7.6629640972008133</v>
      </c>
      <c r="BB96" s="184">
        <v>0</v>
      </c>
      <c r="BC96" s="184">
        <v>0</v>
      </c>
      <c r="BD96" s="184">
        <v>20.56962628250659</v>
      </c>
      <c r="BE96" s="184">
        <v>20.56962628250659</v>
      </c>
      <c r="BF96" s="184">
        <v>0</v>
      </c>
      <c r="BG96" s="184">
        <v>0</v>
      </c>
      <c r="BH96" s="184">
        <v>-4.5407783411598928</v>
      </c>
      <c r="BI96" s="184">
        <v>-4.5407783411598928</v>
      </c>
      <c r="BJ96" s="184">
        <v>0</v>
      </c>
      <c r="BK96" s="184">
        <v>0</v>
      </c>
      <c r="BL96" s="184">
        <v>16.814301931815066</v>
      </c>
      <c r="BM96" s="184">
        <v>-136.4514315264947</v>
      </c>
      <c r="BN96" s="184">
        <v>0</v>
      </c>
      <c r="BO96" s="184">
        <v>153.26573345830977</v>
      </c>
      <c r="BP96" s="184">
        <v>15.160937567218866</v>
      </c>
      <c r="BQ96" s="184">
        <v>15.160937567218866</v>
      </c>
      <c r="BR96" s="184">
        <v>0</v>
      </c>
      <c r="BS96" s="184">
        <v>0</v>
      </c>
      <c r="BT96" s="184">
        <v>-5.3329214043017146</v>
      </c>
      <c r="BU96" s="184">
        <v>-5.3329214043017146</v>
      </c>
      <c r="BV96" s="184">
        <v>0</v>
      </c>
      <c r="BW96" s="184">
        <v>0</v>
      </c>
      <c r="BX96" s="184">
        <v>29.245340374051011</v>
      </c>
      <c r="BY96" s="184">
        <v>30.144289167880871</v>
      </c>
      <c r="BZ96" s="184">
        <v>0</v>
      </c>
      <c r="CA96" s="184">
        <v>-0.89894879382985937</v>
      </c>
      <c r="CB96" s="184">
        <v>-14.044342017466761</v>
      </c>
      <c r="CC96" s="184">
        <v>-14.044342017466761</v>
      </c>
      <c r="CD96" s="184">
        <v>0</v>
      </c>
      <c r="CE96" s="184">
        <v>0</v>
      </c>
      <c r="CF96" s="184">
        <v>16.014083937325836</v>
      </c>
      <c r="CG96" s="184">
        <v>16.014083937325836</v>
      </c>
      <c r="CH96" s="184">
        <v>0</v>
      </c>
      <c r="CI96" s="184">
        <v>0</v>
      </c>
      <c r="CJ96" s="184">
        <v>-30.116726489461371</v>
      </c>
      <c r="CK96" s="184">
        <v>-30.116726489461371</v>
      </c>
      <c r="CL96" s="184">
        <v>0</v>
      </c>
      <c r="CM96" s="184">
        <v>0</v>
      </c>
      <c r="CN96" s="184">
        <v>-97.573086068888188</v>
      </c>
      <c r="CO96" s="184">
        <v>-97.573086068888188</v>
      </c>
      <c r="CP96" s="184">
        <v>0</v>
      </c>
      <c r="CQ96" s="184">
        <v>0</v>
      </c>
      <c r="CR96" s="184">
        <v>-46.087104547754052</v>
      </c>
      <c r="CS96" s="184">
        <v>-46.087104547754052</v>
      </c>
      <c r="CT96" s="184">
        <v>0</v>
      </c>
      <c r="CU96" s="184">
        <v>0</v>
      </c>
      <c r="CV96" s="184">
        <v>49.250580196745659</v>
      </c>
      <c r="CW96" s="184">
        <v>49.250580196745659</v>
      </c>
      <c r="CX96" s="184">
        <v>0</v>
      </c>
      <c r="CY96" s="184">
        <v>0</v>
      </c>
      <c r="CZ96" s="184">
        <v>-19.123453028697895</v>
      </c>
      <c r="DA96" s="184">
        <v>-19.123453028697895</v>
      </c>
      <c r="DB96" s="184">
        <v>0</v>
      </c>
      <c r="DC96" s="184">
        <v>0</v>
      </c>
      <c r="DD96" s="184">
        <v>18.756953873815974</v>
      </c>
      <c r="DE96" s="184">
        <v>18.756953873815974</v>
      </c>
      <c r="DF96" s="184">
        <v>0</v>
      </c>
      <c r="DG96" s="184">
        <v>0</v>
      </c>
      <c r="DH96" s="184">
        <v>17.184133213799214</v>
      </c>
      <c r="DI96" s="184">
        <v>17.184133213799214</v>
      </c>
      <c r="DJ96" s="184">
        <v>0</v>
      </c>
      <c r="DK96" s="184">
        <v>0</v>
      </c>
      <c r="DL96" s="184">
        <v>26.702814399867748</v>
      </c>
      <c r="DM96" s="184">
        <v>26.702814399867748</v>
      </c>
      <c r="DN96" s="184">
        <v>0</v>
      </c>
      <c r="DO96" s="184">
        <v>0</v>
      </c>
      <c r="DP96" s="184">
        <v>124.65667703531835</v>
      </c>
      <c r="DQ96" s="184">
        <v>124.65667703531835</v>
      </c>
      <c r="DR96" s="184">
        <v>0</v>
      </c>
      <c r="DS96" s="184">
        <v>0</v>
      </c>
      <c r="DT96" s="184">
        <v>324.12638804435505</v>
      </c>
      <c r="DU96" s="184">
        <v>324.12638804435505</v>
      </c>
      <c r="DV96" s="184">
        <v>0</v>
      </c>
      <c r="DW96" s="184">
        <v>0</v>
      </c>
      <c r="DX96" s="184">
        <v>-441.78762151759088</v>
      </c>
      <c r="DY96" s="184">
        <v>-441.78762151759088</v>
      </c>
      <c r="DZ96" s="184">
        <v>0</v>
      </c>
      <c r="EA96" s="184">
        <v>0</v>
      </c>
      <c r="EB96" s="184">
        <v>-190.90479978471649</v>
      </c>
      <c r="EC96" s="184">
        <v>-190.90479978471649</v>
      </c>
      <c r="ED96" s="184">
        <v>0</v>
      </c>
      <c r="EE96" s="184">
        <v>0</v>
      </c>
      <c r="EF96" s="184">
        <v>-83.076293144484453</v>
      </c>
      <c r="EG96" s="184">
        <v>-83.076293144484453</v>
      </c>
      <c r="EH96" s="184">
        <v>0</v>
      </c>
      <c r="EI96" s="184">
        <v>0</v>
      </c>
      <c r="EJ96" s="184">
        <v>323.22280435702532</v>
      </c>
      <c r="EK96" s="184">
        <v>323.22280435702532</v>
      </c>
      <c r="EL96" s="184">
        <v>0</v>
      </c>
      <c r="EM96" s="184">
        <v>0</v>
      </c>
      <c r="EN96" s="184">
        <v>-298.40848419308395</v>
      </c>
      <c r="EO96" s="184">
        <v>-298.40848419308395</v>
      </c>
      <c r="EP96" s="184">
        <v>0</v>
      </c>
      <c r="EQ96" s="184">
        <v>0</v>
      </c>
      <c r="ER96" s="184">
        <v>158.44580897416654</v>
      </c>
      <c r="ES96" s="184">
        <v>158.44580897416654</v>
      </c>
      <c r="ET96" s="184">
        <v>0</v>
      </c>
      <c r="EU96" s="184">
        <v>0</v>
      </c>
      <c r="EV96" s="184">
        <v>57.516178494807264</v>
      </c>
      <c r="EW96" s="184">
        <v>57.516178494807264</v>
      </c>
      <c r="EX96" s="184">
        <v>0</v>
      </c>
      <c r="EY96" s="184">
        <v>0</v>
      </c>
      <c r="EZ96" s="184">
        <v>-90.838176099162183</v>
      </c>
      <c r="FA96" s="184">
        <v>-90.838176099162183</v>
      </c>
      <c r="FB96" s="184">
        <v>0</v>
      </c>
      <c r="FC96" s="184">
        <v>0</v>
      </c>
      <c r="FD96" s="184">
        <v>259.64448884642934</v>
      </c>
      <c r="FE96" s="184">
        <v>259.64448884642934</v>
      </c>
      <c r="FF96" s="184">
        <v>0</v>
      </c>
      <c r="FG96" s="184">
        <v>0</v>
      </c>
      <c r="FH96" s="184">
        <v>-156.40060691400504</v>
      </c>
      <c r="FI96" s="184">
        <v>-156.40060691400504</v>
      </c>
      <c r="FJ96" s="184">
        <v>0</v>
      </c>
      <c r="FK96" s="184">
        <v>0</v>
      </c>
      <c r="FL96" s="184">
        <v>-105.50439346111307</v>
      </c>
      <c r="FM96" s="184">
        <v>-105.50439346111307</v>
      </c>
      <c r="FN96" s="184">
        <v>0</v>
      </c>
      <c r="FO96" s="184">
        <v>0</v>
      </c>
      <c r="FP96" s="184">
        <v>-4.1496478400504202</v>
      </c>
      <c r="FQ96" s="184">
        <v>-4.1496478400504202</v>
      </c>
      <c r="FR96" s="184">
        <v>0</v>
      </c>
      <c r="FS96" s="184">
        <v>0</v>
      </c>
    </row>
    <row r="97" spans="1:175" s="10" customFormat="1" ht="13.2" customHeight="1" x14ac:dyDescent="0.25">
      <c r="A97" s="66" t="s">
        <v>88</v>
      </c>
      <c r="B97" s="87" t="s">
        <v>88</v>
      </c>
      <c r="C97" s="46" t="s">
        <v>10</v>
      </c>
      <c r="D97" s="184">
        <v>101.93737363172909</v>
      </c>
      <c r="E97" s="184">
        <v>101.93737363172909</v>
      </c>
      <c r="F97" s="184">
        <v>0</v>
      </c>
      <c r="G97" s="184">
        <v>0</v>
      </c>
      <c r="H97" s="184">
        <v>-52.722775111199212</v>
      </c>
      <c r="I97" s="184">
        <v>-52.722775111199212</v>
      </c>
      <c r="J97" s="184">
        <v>0</v>
      </c>
      <c r="K97" s="184">
        <v>0</v>
      </c>
      <c r="L97" s="184">
        <v>-16.956802337159843</v>
      </c>
      <c r="M97" s="184">
        <v>-16.956802337159843</v>
      </c>
      <c r="N97" s="184">
        <v>0</v>
      </c>
      <c r="O97" s="184">
        <v>0</v>
      </c>
      <c r="P97" s="184">
        <v>49.888332274709114</v>
      </c>
      <c r="Q97" s="184">
        <v>49.888332274709114</v>
      </c>
      <c r="R97" s="184">
        <v>0</v>
      </c>
      <c r="S97" s="184">
        <v>0</v>
      </c>
      <c r="T97" s="184">
        <v>-72.477374865955426</v>
      </c>
      <c r="U97" s="184">
        <v>-72.477374865955426</v>
      </c>
      <c r="V97" s="184">
        <v>0</v>
      </c>
      <c r="W97" s="184">
        <v>0</v>
      </c>
      <c r="X97" s="184">
        <v>26.760913203765881</v>
      </c>
      <c r="Y97" s="184">
        <v>26.760913203765881</v>
      </c>
      <c r="Z97" s="184">
        <v>0</v>
      </c>
      <c r="AA97" s="184">
        <v>0</v>
      </c>
      <c r="AB97" s="184">
        <v>-2.0784715964803695</v>
      </c>
      <c r="AC97" s="184">
        <v>-2.0784715964803695</v>
      </c>
      <c r="AD97" s="184">
        <v>0</v>
      </c>
      <c r="AE97" s="184">
        <v>0</v>
      </c>
      <c r="AF97" s="184">
        <v>22.543011701234036</v>
      </c>
      <c r="AG97" s="184">
        <v>22.543011701234036</v>
      </c>
      <c r="AH97" s="184">
        <v>0</v>
      </c>
      <c r="AI97" s="184">
        <v>0</v>
      </c>
      <c r="AJ97" s="184">
        <v>-15.641672863722874</v>
      </c>
      <c r="AK97" s="184">
        <v>-15.641672863722874</v>
      </c>
      <c r="AL97" s="184">
        <v>0</v>
      </c>
      <c r="AM97" s="184">
        <v>0</v>
      </c>
      <c r="AN97" s="184">
        <v>-42.03293936918385</v>
      </c>
      <c r="AO97" s="184">
        <v>-42.03293936918385</v>
      </c>
      <c r="AP97" s="184">
        <v>0</v>
      </c>
      <c r="AQ97" s="184">
        <v>0</v>
      </c>
      <c r="AR97" s="184">
        <v>-20.530821774641424</v>
      </c>
      <c r="AS97" s="184">
        <v>-20.530821774641424</v>
      </c>
      <c r="AT97" s="184">
        <v>0</v>
      </c>
      <c r="AU97" s="184">
        <v>0</v>
      </c>
      <c r="AV97" s="184">
        <v>-7.7402747282854989</v>
      </c>
      <c r="AW97" s="184">
        <v>-7.7402747282854989</v>
      </c>
      <c r="AX97" s="184">
        <v>0</v>
      </c>
      <c r="AY97" s="184">
        <v>0</v>
      </c>
      <c r="AZ97" s="184">
        <v>-9.2220433046835524</v>
      </c>
      <c r="BA97" s="184">
        <v>-9.2220433046835524</v>
      </c>
      <c r="BB97" s="184">
        <v>0</v>
      </c>
      <c r="BC97" s="184">
        <v>0</v>
      </c>
      <c r="BD97" s="184">
        <v>49.860671020052735</v>
      </c>
      <c r="BE97" s="184">
        <v>49.860671020052735</v>
      </c>
      <c r="BF97" s="184">
        <v>0</v>
      </c>
      <c r="BG97" s="184">
        <v>0</v>
      </c>
      <c r="BH97" s="184">
        <v>-9.2330095508621071</v>
      </c>
      <c r="BI97" s="184">
        <v>-9.2330095508621071</v>
      </c>
      <c r="BJ97" s="184">
        <v>0</v>
      </c>
      <c r="BK97" s="184">
        <v>0</v>
      </c>
      <c r="BL97" s="184">
        <v>5.3048846768938347</v>
      </c>
      <c r="BM97" s="184">
        <v>158.5706181352036</v>
      </c>
      <c r="BN97" s="184">
        <v>0</v>
      </c>
      <c r="BO97" s="184">
        <v>-153.26573345830977</v>
      </c>
      <c r="BP97" s="184">
        <v>42.164345468829595</v>
      </c>
      <c r="BQ97" s="184">
        <v>42.164345468829595</v>
      </c>
      <c r="BR97" s="184">
        <v>0</v>
      </c>
      <c r="BS97" s="184">
        <v>0</v>
      </c>
      <c r="BT97" s="184">
        <v>-3.6384665212817708</v>
      </c>
      <c r="BU97" s="184">
        <v>-3.6384665212817708</v>
      </c>
      <c r="BV97" s="184">
        <v>0</v>
      </c>
      <c r="BW97" s="184">
        <v>0</v>
      </c>
      <c r="BX97" s="184">
        <v>40.561782271185621</v>
      </c>
      <c r="BY97" s="184">
        <v>40.561782271185621</v>
      </c>
      <c r="BZ97" s="184">
        <v>0</v>
      </c>
      <c r="CA97" s="184">
        <v>0</v>
      </c>
      <c r="CB97" s="184">
        <v>-21.892578988389118</v>
      </c>
      <c r="CC97" s="184">
        <v>-21.892578988389118</v>
      </c>
      <c r="CD97" s="184">
        <v>0</v>
      </c>
      <c r="CE97" s="184">
        <v>0</v>
      </c>
      <c r="CF97" s="184">
        <v>11.447813185094219</v>
      </c>
      <c r="CG97" s="184">
        <v>11.447813185094219</v>
      </c>
      <c r="CH97" s="184">
        <v>0</v>
      </c>
      <c r="CI97" s="184">
        <v>0</v>
      </c>
      <c r="CJ97" s="184">
        <v>-10.502439734604025</v>
      </c>
      <c r="CK97" s="184">
        <v>-10.502439734604025</v>
      </c>
      <c r="CL97" s="184">
        <v>0</v>
      </c>
      <c r="CM97" s="184">
        <v>0</v>
      </c>
      <c r="CN97" s="184">
        <v>-28.373347547252081</v>
      </c>
      <c r="CO97" s="184">
        <v>-28.373347547252081</v>
      </c>
      <c r="CP97" s="184">
        <v>0</v>
      </c>
      <c r="CQ97" s="184">
        <v>0</v>
      </c>
      <c r="CR97" s="184">
        <v>-30.32501369278009</v>
      </c>
      <c r="CS97" s="184">
        <v>-30.32501369278009</v>
      </c>
      <c r="CT97" s="184">
        <v>0</v>
      </c>
      <c r="CU97" s="184">
        <v>0</v>
      </c>
      <c r="CV97" s="184">
        <v>35.822697616592279</v>
      </c>
      <c r="CW97" s="184">
        <v>35.822697616592279</v>
      </c>
      <c r="CX97" s="184">
        <v>0</v>
      </c>
      <c r="CY97" s="184">
        <v>0</v>
      </c>
      <c r="CZ97" s="184">
        <v>-12.60467185544826</v>
      </c>
      <c r="DA97" s="184">
        <v>-12.60467185544826</v>
      </c>
      <c r="DB97" s="184">
        <v>0</v>
      </c>
      <c r="DC97" s="184">
        <v>0</v>
      </c>
      <c r="DD97" s="184">
        <v>17.76220527522355</v>
      </c>
      <c r="DE97" s="184">
        <v>17.76220527522355</v>
      </c>
      <c r="DF97" s="184">
        <v>0</v>
      </c>
      <c r="DG97" s="184">
        <v>0</v>
      </c>
      <c r="DH97" s="184">
        <v>46.624588661044015</v>
      </c>
      <c r="DI97" s="184">
        <v>46.624588661044015</v>
      </c>
      <c r="DJ97" s="184">
        <v>0</v>
      </c>
      <c r="DK97" s="184">
        <v>0</v>
      </c>
      <c r="DL97" s="184">
        <v>18.435265887116429</v>
      </c>
      <c r="DM97" s="184">
        <v>18.435265887116429</v>
      </c>
      <c r="DN97" s="184">
        <v>0</v>
      </c>
      <c r="DO97" s="184">
        <v>0</v>
      </c>
      <c r="DP97" s="184">
        <v>73.131713366203257</v>
      </c>
      <c r="DQ97" s="184">
        <v>73.131713366203257</v>
      </c>
      <c r="DR97" s="184">
        <v>0</v>
      </c>
      <c r="DS97" s="184">
        <v>0</v>
      </c>
      <c r="DT97" s="184">
        <v>91.486864295128271</v>
      </c>
      <c r="DU97" s="184">
        <v>91.486864295128271</v>
      </c>
      <c r="DV97" s="184">
        <v>0</v>
      </c>
      <c r="DW97" s="184">
        <v>0</v>
      </c>
      <c r="DX97" s="184">
        <v>-41.220092026755538</v>
      </c>
      <c r="DY97" s="184">
        <v>-41.220092026755538</v>
      </c>
      <c r="DZ97" s="184">
        <v>0</v>
      </c>
      <c r="EA97" s="184">
        <v>0</v>
      </c>
      <c r="EB97" s="184">
        <v>-9.5959942031515197</v>
      </c>
      <c r="EC97" s="184">
        <v>-9.5959942031515197</v>
      </c>
      <c r="ED97" s="184">
        <v>0</v>
      </c>
      <c r="EE97" s="184">
        <v>0</v>
      </c>
      <c r="EF97" s="184">
        <v>-3.1480420986421791</v>
      </c>
      <c r="EG97" s="184">
        <v>-3.1480420986421791</v>
      </c>
      <c r="EH97" s="184">
        <v>0</v>
      </c>
      <c r="EI97" s="184">
        <v>0</v>
      </c>
      <c r="EJ97" s="184">
        <v>57.925700076330997</v>
      </c>
      <c r="EK97" s="184">
        <v>57.925700076330997</v>
      </c>
      <c r="EL97" s="184">
        <v>0</v>
      </c>
      <c r="EM97" s="184">
        <v>0</v>
      </c>
      <c r="EN97" s="184">
        <v>-80.324703553433551</v>
      </c>
      <c r="EO97" s="184">
        <v>-80.324703553433551</v>
      </c>
      <c r="EP97" s="184">
        <v>0</v>
      </c>
      <c r="EQ97" s="184">
        <v>0</v>
      </c>
      <c r="ER97" s="184">
        <v>23.785742253854664</v>
      </c>
      <c r="ES97" s="184">
        <v>23.785742253854664</v>
      </c>
      <c r="ET97" s="184">
        <v>0</v>
      </c>
      <c r="EU97" s="184">
        <v>0</v>
      </c>
      <c r="EV97" s="184">
        <v>19.169645822893528</v>
      </c>
      <c r="EW97" s="184">
        <v>19.169645822893528</v>
      </c>
      <c r="EX97" s="184">
        <v>0</v>
      </c>
      <c r="EY97" s="184">
        <v>0</v>
      </c>
      <c r="EZ97" s="184">
        <v>-39.050352874054056</v>
      </c>
      <c r="FA97" s="184">
        <v>-39.050352874054056</v>
      </c>
      <c r="FB97" s="184">
        <v>0</v>
      </c>
      <c r="FC97" s="184">
        <v>0</v>
      </c>
      <c r="FD97" s="184">
        <v>40.711488522062837</v>
      </c>
      <c r="FE97" s="184">
        <v>40.711488522062837</v>
      </c>
      <c r="FF97" s="184">
        <v>0</v>
      </c>
      <c r="FG97" s="184">
        <v>0</v>
      </c>
      <c r="FH97" s="184">
        <v>-29.141166245965678</v>
      </c>
      <c r="FI97" s="184">
        <v>-29.141166245965678</v>
      </c>
      <c r="FJ97" s="184">
        <v>0</v>
      </c>
      <c r="FK97" s="184">
        <v>0</v>
      </c>
      <c r="FL97" s="184">
        <v>-148.50257207672007</v>
      </c>
      <c r="FM97" s="184">
        <v>-148.50257207672007</v>
      </c>
      <c r="FN97" s="184">
        <v>0</v>
      </c>
      <c r="FO97" s="184">
        <v>0</v>
      </c>
      <c r="FP97" s="184">
        <v>12.84548100339498</v>
      </c>
      <c r="FQ97" s="184">
        <v>12.84548100339498</v>
      </c>
      <c r="FR97" s="184">
        <v>0</v>
      </c>
      <c r="FS97" s="184">
        <v>0</v>
      </c>
    </row>
    <row r="98" spans="1:175" s="10" customFormat="1" x14ac:dyDescent="0.25">
      <c r="A98" s="66" t="s">
        <v>89</v>
      </c>
      <c r="B98" s="87" t="s">
        <v>89</v>
      </c>
      <c r="C98" s="45" t="s">
        <v>53</v>
      </c>
      <c r="D98" s="184">
        <v>375.1899717130143</v>
      </c>
      <c r="E98" s="184">
        <v>375.1899717130143</v>
      </c>
      <c r="F98" s="184">
        <v>0</v>
      </c>
      <c r="G98" s="184">
        <v>0</v>
      </c>
      <c r="H98" s="184">
        <v>-139.04174430722333</v>
      </c>
      <c r="I98" s="184">
        <v>-139.04174430722333</v>
      </c>
      <c r="J98" s="184">
        <v>0</v>
      </c>
      <c r="K98" s="184">
        <v>0</v>
      </c>
      <c r="L98" s="184">
        <v>-8.4580405162015424</v>
      </c>
      <c r="M98" s="184">
        <v>-8.4580405162015424</v>
      </c>
      <c r="N98" s="184">
        <v>0</v>
      </c>
      <c r="O98" s="184">
        <v>0</v>
      </c>
      <c r="P98" s="184">
        <v>133.7975371034666</v>
      </c>
      <c r="Q98" s="184">
        <v>133.7975371034666</v>
      </c>
      <c r="R98" s="184">
        <v>0</v>
      </c>
      <c r="S98" s="184">
        <v>0</v>
      </c>
      <c r="T98" s="184">
        <v>-219.81840124034738</v>
      </c>
      <c r="U98" s="184">
        <v>-219.81840124034738</v>
      </c>
      <c r="V98" s="184">
        <v>0</v>
      </c>
      <c r="W98" s="184">
        <v>0</v>
      </c>
      <c r="X98" s="184">
        <v>141.4491313618239</v>
      </c>
      <c r="Y98" s="184">
        <v>141.4491313618239</v>
      </c>
      <c r="Z98" s="184">
        <v>0</v>
      </c>
      <c r="AA98" s="184">
        <v>0</v>
      </c>
      <c r="AB98" s="184">
        <v>-95.44003798147412</v>
      </c>
      <c r="AC98" s="184">
        <v>-95.44003798147412</v>
      </c>
      <c r="AD98" s="184">
        <v>0</v>
      </c>
      <c r="AE98" s="184">
        <v>0</v>
      </c>
      <c r="AF98" s="184">
        <v>564.69696254793666</v>
      </c>
      <c r="AG98" s="184">
        <v>564.69696254793666</v>
      </c>
      <c r="AH98" s="184">
        <v>0</v>
      </c>
      <c r="AI98" s="184">
        <v>0</v>
      </c>
      <c r="AJ98" s="184">
        <v>-223.21642746140799</v>
      </c>
      <c r="AK98" s="184">
        <v>-223.21642746140799</v>
      </c>
      <c r="AL98" s="184">
        <v>0</v>
      </c>
      <c r="AM98" s="184">
        <v>0</v>
      </c>
      <c r="AN98" s="184">
        <v>-548.92085795794355</v>
      </c>
      <c r="AO98" s="184">
        <v>-548.92085795794355</v>
      </c>
      <c r="AP98" s="184">
        <v>0</v>
      </c>
      <c r="AQ98" s="184">
        <v>0</v>
      </c>
      <c r="AR98" s="184">
        <v>-266.5466559499996</v>
      </c>
      <c r="AS98" s="184">
        <v>-266.5466559499996</v>
      </c>
      <c r="AT98" s="184">
        <v>0</v>
      </c>
      <c r="AU98" s="184">
        <v>0</v>
      </c>
      <c r="AV98" s="184">
        <v>-137.80885446057175</v>
      </c>
      <c r="AW98" s="184">
        <v>-137.80885446057175</v>
      </c>
      <c r="AX98" s="184">
        <v>0</v>
      </c>
      <c r="AY98" s="184">
        <v>0</v>
      </c>
      <c r="AZ98" s="184">
        <v>-288.47718276656565</v>
      </c>
      <c r="BA98" s="184">
        <v>-288.47718276656565</v>
      </c>
      <c r="BB98" s="184">
        <v>0</v>
      </c>
      <c r="BC98" s="184">
        <v>0</v>
      </c>
      <c r="BD98" s="184">
        <v>507.07259644223359</v>
      </c>
      <c r="BE98" s="184">
        <v>507.07259644223359</v>
      </c>
      <c r="BF98" s="184">
        <v>0</v>
      </c>
      <c r="BG98" s="184">
        <v>0</v>
      </c>
      <c r="BH98" s="184">
        <v>-60.021723435906551</v>
      </c>
      <c r="BI98" s="184">
        <v>-60.021723435906551</v>
      </c>
      <c r="BJ98" s="184">
        <v>0</v>
      </c>
      <c r="BK98" s="184">
        <v>0</v>
      </c>
      <c r="BL98" s="184">
        <v>200.91121294079403</v>
      </c>
      <c r="BM98" s="184">
        <v>200.91121294079403</v>
      </c>
      <c r="BN98" s="184">
        <v>0</v>
      </c>
      <c r="BO98" s="184">
        <v>0</v>
      </c>
      <c r="BP98" s="184">
        <v>283.65826909920679</v>
      </c>
      <c r="BQ98" s="184">
        <v>283.65826909920679</v>
      </c>
      <c r="BR98" s="184">
        <v>0</v>
      </c>
      <c r="BS98" s="184">
        <v>0</v>
      </c>
      <c r="BT98" s="184">
        <v>-179.9082467509748</v>
      </c>
      <c r="BU98" s="184">
        <v>-179.9082467509748</v>
      </c>
      <c r="BV98" s="184">
        <v>0</v>
      </c>
      <c r="BW98" s="184">
        <v>0</v>
      </c>
      <c r="BX98" s="184">
        <v>478.35421501290853</v>
      </c>
      <c r="BY98" s="184">
        <v>463.97103431163077</v>
      </c>
      <c r="BZ98" s="184">
        <v>14.38318070127775</v>
      </c>
      <c r="CA98" s="184">
        <v>0</v>
      </c>
      <c r="CB98" s="184">
        <v>-285.17802821909618</v>
      </c>
      <c r="CC98" s="184">
        <v>-258.97906083252201</v>
      </c>
      <c r="CD98" s="184">
        <v>-26.198967386574189</v>
      </c>
      <c r="CE98" s="184">
        <v>0</v>
      </c>
      <c r="CF98" s="184">
        <v>405.91236734032623</v>
      </c>
      <c r="CG98" s="184">
        <v>144.64024065378533</v>
      </c>
      <c r="CH98" s="184">
        <v>261.2721266865409</v>
      </c>
      <c r="CI98" s="184">
        <v>0</v>
      </c>
      <c r="CJ98" s="184">
        <v>-268.02636306162981</v>
      </c>
      <c r="CK98" s="184">
        <v>-283.48244665242555</v>
      </c>
      <c r="CL98" s="184">
        <v>15.456083590795718</v>
      </c>
      <c r="CM98" s="184">
        <v>0</v>
      </c>
      <c r="CN98" s="184">
        <v>-752.47429480824314</v>
      </c>
      <c r="CO98" s="184">
        <v>-759.32221677878317</v>
      </c>
      <c r="CP98" s="184">
        <v>9.4158927094924927</v>
      </c>
      <c r="CQ98" s="184">
        <v>-2.5679707389524982</v>
      </c>
      <c r="CR98" s="184">
        <v>-834.61626083843896</v>
      </c>
      <c r="CS98" s="184">
        <v>-780.08808120058416</v>
      </c>
      <c r="CT98" s="184">
        <v>-54.528179637854841</v>
      </c>
      <c r="CU98" s="184">
        <v>0</v>
      </c>
      <c r="CV98" s="184">
        <v>664.18527704053849</v>
      </c>
      <c r="CW98" s="184">
        <v>815.81060216756953</v>
      </c>
      <c r="CX98" s="184">
        <v>-151.62532512703106</v>
      </c>
      <c r="CY98" s="184">
        <v>0</v>
      </c>
      <c r="CZ98" s="184">
        <v>-250.48354375290052</v>
      </c>
      <c r="DA98" s="184">
        <v>-213.12337319246171</v>
      </c>
      <c r="DB98" s="184">
        <v>-37.360170560438803</v>
      </c>
      <c r="DC98" s="184">
        <v>0</v>
      </c>
      <c r="DD98" s="184">
        <v>345.09066593552808</v>
      </c>
      <c r="DE98" s="184">
        <v>361.20060985644852</v>
      </c>
      <c r="DF98" s="184">
        <v>-16.109943920920461</v>
      </c>
      <c r="DG98" s="184">
        <v>0</v>
      </c>
      <c r="DH98" s="184">
        <v>382.21025956758831</v>
      </c>
      <c r="DI98" s="184">
        <v>514.22896197005264</v>
      </c>
      <c r="DJ98" s="184">
        <v>-132.0187024024643</v>
      </c>
      <c r="DK98" s="184">
        <v>0</v>
      </c>
      <c r="DL98" s="184">
        <v>187.48638698653849</v>
      </c>
      <c r="DM98" s="184">
        <v>276.83293623470632</v>
      </c>
      <c r="DN98" s="184">
        <v>-89.346549248167833</v>
      </c>
      <c r="DO98" s="184">
        <v>0</v>
      </c>
      <c r="DP98" s="184">
        <v>931.86945664806262</v>
      </c>
      <c r="DQ98" s="184">
        <v>884.98421953386048</v>
      </c>
      <c r="DR98" s="184">
        <v>46.885237114202091</v>
      </c>
      <c r="DS98" s="184">
        <v>0</v>
      </c>
      <c r="DT98" s="184">
        <v>1103.3539130002291</v>
      </c>
      <c r="DU98" s="184">
        <v>1050.6637397431996</v>
      </c>
      <c r="DV98" s="184">
        <v>52.690173257029457</v>
      </c>
      <c r="DW98" s="184">
        <v>0</v>
      </c>
      <c r="DX98" s="184">
        <v>-1310.2338000297163</v>
      </c>
      <c r="DY98" s="184">
        <v>-1410.3619488553263</v>
      </c>
      <c r="DZ98" s="184">
        <v>100.12814882560988</v>
      </c>
      <c r="EA98" s="184">
        <v>0</v>
      </c>
      <c r="EB98" s="184">
        <v>-233.60552591943633</v>
      </c>
      <c r="EC98" s="184">
        <v>-329.63431526617444</v>
      </c>
      <c r="ED98" s="184">
        <v>96.028789346738122</v>
      </c>
      <c r="EE98" s="184">
        <v>0</v>
      </c>
      <c r="EF98" s="184">
        <v>-107.40744810737579</v>
      </c>
      <c r="EG98" s="184">
        <v>-127.61082243531358</v>
      </c>
      <c r="EH98" s="184">
        <v>20.203374327937798</v>
      </c>
      <c r="EI98" s="184">
        <v>0</v>
      </c>
      <c r="EJ98" s="184">
        <v>993.61388437631422</v>
      </c>
      <c r="EK98" s="184">
        <v>855.91853900335718</v>
      </c>
      <c r="EL98" s="184">
        <v>137.69534537295704</v>
      </c>
      <c r="EM98" s="184">
        <v>0</v>
      </c>
      <c r="EN98" s="184">
        <v>-1201.1958342661121</v>
      </c>
      <c r="EO98" s="184">
        <v>-1318.3335021194989</v>
      </c>
      <c r="EP98" s="184">
        <v>117.13766785338672</v>
      </c>
      <c r="EQ98" s="184">
        <v>0</v>
      </c>
      <c r="ER98" s="184">
        <v>758.69662729223455</v>
      </c>
      <c r="ES98" s="184">
        <v>736.60318318020347</v>
      </c>
      <c r="ET98" s="184">
        <v>22.093444112031083</v>
      </c>
      <c r="EU98" s="184">
        <v>0</v>
      </c>
      <c r="EV98" s="184">
        <v>286.18776205880977</v>
      </c>
      <c r="EW98" s="184">
        <v>270.40016185691638</v>
      </c>
      <c r="EX98" s="184">
        <v>15.787600201893389</v>
      </c>
      <c r="EY98" s="184">
        <v>0</v>
      </c>
      <c r="EZ98" s="184">
        <v>-1134.9744076240072</v>
      </c>
      <c r="FA98" s="184">
        <v>-1145.9043622320883</v>
      </c>
      <c r="FB98" s="184">
        <v>10.929954608081102</v>
      </c>
      <c r="FC98" s="184">
        <v>0</v>
      </c>
      <c r="FD98" s="184">
        <v>1679.6667108649381</v>
      </c>
      <c r="FE98" s="184">
        <v>1778.9268520645401</v>
      </c>
      <c r="FF98" s="184">
        <v>-99.260141199601932</v>
      </c>
      <c r="FG98" s="184">
        <v>0</v>
      </c>
      <c r="FH98" s="184">
        <v>-909.52856674567647</v>
      </c>
      <c r="FI98" s="184">
        <v>-831.51259959792787</v>
      </c>
      <c r="FJ98" s="184">
        <v>-78.015967147748626</v>
      </c>
      <c r="FK98" s="184">
        <v>0</v>
      </c>
      <c r="FL98" s="184">
        <v>-2240.2300997437469</v>
      </c>
      <c r="FM98" s="184">
        <v>-2164.3392641751143</v>
      </c>
      <c r="FN98" s="184">
        <v>-75.890835568632738</v>
      </c>
      <c r="FO98" s="184">
        <v>0</v>
      </c>
      <c r="FP98" s="184">
        <v>-27.849115537145735</v>
      </c>
      <c r="FQ98" s="184">
        <v>-15.862238087826483</v>
      </c>
      <c r="FR98" s="184">
        <v>-11.986877449319252</v>
      </c>
      <c r="FS98" s="184">
        <v>0</v>
      </c>
    </row>
    <row r="99" spans="1:175" s="10" customFormat="1" x14ac:dyDescent="0.25">
      <c r="A99" s="66" t="s">
        <v>90</v>
      </c>
      <c r="B99" s="87" t="s">
        <v>90</v>
      </c>
      <c r="C99" s="46" t="s">
        <v>22</v>
      </c>
      <c r="D99" s="184">
        <v>375.1899717130143</v>
      </c>
      <c r="E99" s="184">
        <v>375.1899717130143</v>
      </c>
      <c r="F99" s="184">
        <v>0</v>
      </c>
      <c r="G99" s="184">
        <v>0</v>
      </c>
      <c r="H99" s="184">
        <v>-139.04174430722333</v>
      </c>
      <c r="I99" s="184">
        <v>-139.04174430722333</v>
      </c>
      <c r="J99" s="184">
        <v>0</v>
      </c>
      <c r="K99" s="184">
        <v>0</v>
      </c>
      <c r="L99" s="184">
        <v>-8.4580405162015424</v>
      </c>
      <c r="M99" s="184">
        <v>-8.4580405162015424</v>
      </c>
      <c r="N99" s="184">
        <v>0</v>
      </c>
      <c r="O99" s="184">
        <v>0</v>
      </c>
      <c r="P99" s="184">
        <v>133.7975371034666</v>
      </c>
      <c r="Q99" s="184">
        <v>133.7975371034666</v>
      </c>
      <c r="R99" s="184">
        <v>0</v>
      </c>
      <c r="S99" s="184">
        <v>0</v>
      </c>
      <c r="T99" s="184">
        <v>-219.81840124034738</v>
      </c>
      <c r="U99" s="184">
        <v>-219.81840124034738</v>
      </c>
      <c r="V99" s="184">
        <v>0</v>
      </c>
      <c r="W99" s="184">
        <v>0</v>
      </c>
      <c r="X99" s="184">
        <v>141.4491313618239</v>
      </c>
      <c r="Y99" s="184">
        <v>141.4491313618239</v>
      </c>
      <c r="Z99" s="184">
        <v>0</v>
      </c>
      <c r="AA99" s="184">
        <v>0</v>
      </c>
      <c r="AB99" s="184">
        <v>-95.44003798147412</v>
      </c>
      <c r="AC99" s="184">
        <v>-95.44003798147412</v>
      </c>
      <c r="AD99" s="184">
        <v>0</v>
      </c>
      <c r="AE99" s="184">
        <v>0</v>
      </c>
      <c r="AF99" s="184">
        <v>564.69696254793666</v>
      </c>
      <c r="AG99" s="184">
        <v>564.69696254793666</v>
      </c>
      <c r="AH99" s="184">
        <v>0</v>
      </c>
      <c r="AI99" s="184">
        <v>0</v>
      </c>
      <c r="AJ99" s="184">
        <v>-223.21642746140799</v>
      </c>
      <c r="AK99" s="184">
        <v>-223.21642746140799</v>
      </c>
      <c r="AL99" s="184">
        <v>0</v>
      </c>
      <c r="AM99" s="184">
        <v>0</v>
      </c>
      <c r="AN99" s="184">
        <v>-548.92085795794355</v>
      </c>
      <c r="AO99" s="184">
        <v>-548.92085795794355</v>
      </c>
      <c r="AP99" s="184">
        <v>0</v>
      </c>
      <c r="AQ99" s="184">
        <v>0</v>
      </c>
      <c r="AR99" s="184">
        <v>-266.5466559499996</v>
      </c>
      <c r="AS99" s="184">
        <v>-266.5466559499996</v>
      </c>
      <c r="AT99" s="184">
        <v>0</v>
      </c>
      <c r="AU99" s="184">
        <v>0</v>
      </c>
      <c r="AV99" s="184">
        <v>-137.80885446057175</v>
      </c>
      <c r="AW99" s="184">
        <v>-137.80885446057175</v>
      </c>
      <c r="AX99" s="184">
        <v>0</v>
      </c>
      <c r="AY99" s="184">
        <v>0</v>
      </c>
      <c r="AZ99" s="184">
        <v>-288.47718276656565</v>
      </c>
      <c r="BA99" s="184">
        <v>-288.47718276656565</v>
      </c>
      <c r="BB99" s="184">
        <v>0</v>
      </c>
      <c r="BC99" s="184">
        <v>0</v>
      </c>
      <c r="BD99" s="184">
        <v>507.07259644223359</v>
      </c>
      <c r="BE99" s="184">
        <v>507.07259644223359</v>
      </c>
      <c r="BF99" s="184">
        <v>0</v>
      </c>
      <c r="BG99" s="184">
        <v>0</v>
      </c>
      <c r="BH99" s="184">
        <v>-60.021723435906551</v>
      </c>
      <c r="BI99" s="184">
        <v>-60.021723435906551</v>
      </c>
      <c r="BJ99" s="184">
        <v>0</v>
      </c>
      <c r="BK99" s="184">
        <v>0</v>
      </c>
      <c r="BL99" s="184">
        <v>200.91121294079403</v>
      </c>
      <c r="BM99" s="184">
        <v>200.91121294079403</v>
      </c>
      <c r="BN99" s="184">
        <v>0</v>
      </c>
      <c r="BO99" s="184">
        <v>0</v>
      </c>
      <c r="BP99" s="184">
        <v>283.65826909920679</v>
      </c>
      <c r="BQ99" s="184">
        <v>283.65826909920679</v>
      </c>
      <c r="BR99" s="184">
        <v>0</v>
      </c>
      <c r="BS99" s="184">
        <v>0</v>
      </c>
      <c r="BT99" s="184">
        <v>-179.9082467509748</v>
      </c>
      <c r="BU99" s="184">
        <v>-179.9082467509748</v>
      </c>
      <c r="BV99" s="184">
        <v>0</v>
      </c>
      <c r="BW99" s="184">
        <v>0</v>
      </c>
      <c r="BX99" s="184">
        <v>478.35421501290853</v>
      </c>
      <c r="BY99" s="184">
        <v>463.97103431163077</v>
      </c>
      <c r="BZ99" s="184">
        <v>14.38318070127775</v>
      </c>
      <c r="CA99" s="184">
        <v>0</v>
      </c>
      <c r="CB99" s="184">
        <v>-285.17802821909618</v>
      </c>
      <c r="CC99" s="184">
        <v>-258.97906083252201</v>
      </c>
      <c r="CD99" s="184">
        <v>-26.198967386574189</v>
      </c>
      <c r="CE99" s="184">
        <v>0</v>
      </c>
      <c r="CF99" s="184">
        <v>405.91236734032623</v>
      </c>
      <c r="CG99" s="184">
        <v>144.64024065378533</v>
      </c>
      <c r="CH99" s="184">
        <v>261.2721266865409</v>
      </c>
      <c r="CI99" s="184">
        <v>0</v>
      </c>
      <c r="CJ99" s="184">
        <v>-268.02636306162981</v>
      </c>
      <c r="CK99" s="184">
        <v>-283.48244665242555</v>
      </c>
      <c r="CL99" s="184">
        <v>15.456083590795718</v>
      </c>
      <c r="CM99" s="184">
        <v>0</v>
      </c>
      <c r="CN99" s="184">
        <v>-752.47429480824314</v>
      </c>
      <c r="CO99" s="184">
        <v>-759.32221677878317</v>
      </c>
      <c r="CP99" s="184">
        <v>9.4158927094924927</v>
      </c>
      <c r="CQ99" s="184">
        <v>-2.5679707389524982</v>
      </c>
      <c r="CR99" s="184">
        <v>-834.61626083843896</v>
      </c>
      <c r="CS99" s="184">
        <v>-780.08808120058416</v>
      </c>
      <c r="CT99" s="184">
        <v>-54.528179637854841</v>
      </c>
      <c r="CU99" s="184">
        <v>0</v>
      </c>
      <c r="CV99" s="184">
        <v>664.18527704053849</v>
      </c>
      <c r="CW99" s="184">
        <v>815.81060216756953</v>
      </c>
      <c r="CX99" s="184">
        <v>-151.62532512703106</v>
      </c>
      <c r="CY99" s="184">
        <v>0</v>
      </c>
      <c r="CZ99" s="184">
        <v>-250.48354375290052</v>
      </c>
      <c r="DA99" s="184">
        <v>-213.12337319246171</v>
      </c>
      <c r="DB99" s="184">
        <v>-37.360170560438803</v>
      </c>
      <c r="DC99" s="184">
        <v>0</v>
      </c>
      <c r="DD99" s="184">
        <v>345.09066593552808</v>
      </c>
      <c r="DE99" s="184">
        <v>361.20060985644852</v>
      </c>
      <c r="DF99" s="184">
        <v>-16.109943920920461</v>
      </c>
      <c r="DG99" s="184">
        <v>0</v>
      </c>
      <c r="DH99" s="184">
        <v>382.21025956758831</v>
      </c>
      <c r="DI99" s="184">
        <v>514.22896197005264</v>
      </c>
      <c r="DJ99" s="184">
        <v>-132.0187024024643</v>
      </c>
      <c r="DK99" s="184">
        <v>0</v>
      </c>
      <c r="DL99" s="184">
        <v>187.48638698653849</v>
      </c>
      <c r="DM99" s="184">
        <v>276.83293623470632</v>
      </c>
      <c r="DN99" s="184">
        <v>-89.346549248167833</v>
      </c>
      <c r="DO99" s="184">
        <v>0</v>
      </c>
      <c r="DP99" s="184">
        <v>931.86945664806262</v>
      </c>
      <c r="DQ99" s="184">
        <v>884.98421953386048</v>
      </c>
      <c r="DR99" s="184">
        <v>46.885237114202091</v>
      </c>
      <c r="DS99" s="184">
        <v>0</v>
      </c>
      <c r="DT99" s="184">
        <v>1103.3539130002291</v>
      </c>
      <c r="DU99" s="184">
        <v>1050.6637397431996</v>
      </c>
      <c r="DV99" s="184">
        <v>52.690173257029457</v>
      </c>
      <c r="DW99" s="184">
        <v>0</v>
      </c>
      <c r="DX99" s="184">
        <v>-1310.2338000297163</v>
      </c>
      <c r="DY99" s="184">
        <v>-1410.3619488553263</v>
      </c>
      <c r="DZ99" s="184">
        <v>100.12814882560988</v>
      </c>
      <c r="EA99" s="184">
        <v>0</v>
      </c>
      <c r="EB99" s="184">
        <v>-233.60552591943633</v>
      </c>
      <c r="EC99" s="184">
        <v>-329.63431526617444</v>
      </c>
      <c r="ED99" s="184">
        <v>96.028789346738122</v>
      </c>
      <c r="EE99" s="184">
        <v>0</v>
      </c>
      <c r="EF99" s="184">
        <v>-107.40744810737579</v>
      </c>
      <c r="EG99" s="184">
        <v>-127.61082243531358</v>
      </c>
      <c r="EH99" s="184">
        <v>20.203374327937798</v>
      </c>
      <c r="EI99" s="184">
        <v>0</v>
      </c>
      <c r="EJ99" s="184">
        <v>993.61388437631422</v>
      </c>
      <c r="EK99" s="184">
        <v>855.91853900335718</v>
      </c>
      <c r="EL99" s="184">
        <v>137.69534537295704</v>
      </c>
      <c r="EM99" s="184">
        <v>0</v>
      </c>
      <c r="EN99" s="184">
        <v>-1201.1958342661121</v>
      </c>
      <c r="EO99" s="184">
        <v>-1318.3335021194989</v>
      </c>
      <c r="EP99" s="184">
        <v>117.13766785338672</v>
      </c>
      <c r="EQ99" s="184">
        <v>0</v>
      </c>
      <c r="ER99" s="184">
        <v>758.69662729223455</v>
      </c>
      <c r="ES99" s="184">
        <v>736.60318318020347</v>
      </c>
      <c r="ET99" s="184">
        <v>22.093444112031083</v>
      </c>
      <c r="EU99" s="184">
        <v>0</v>
      </c>
      <c r="EV99" s="184">
        <v>286.18776205880977</v>
      </c>
      <c r="EW99" s="184">
        <v>270.40016185691638</v>
      </c>
      <c r="EX99" s="184">
        <v>15.787600201893389</v>
      </c>
      <c r="EY99" s="184">
        <v>0</v>
      </c>
      <c r="EZ99" s="184">
        <v>-1134.9744076240072</v>
      </c>
      <c r="FA99" s="184">
        <v>-1145.9043622320883</v>
      </c>
      <c r="FB99" s="184">
        <v>10.929954608081102</v>
      </c>
      <c r="FC99" s="184">
        <v>0</v>
      </c>
      <c r="FD99" s="184">
        <v>1679.6667108649381</v>
      </c>
      <c r="FE99" s="184">
        <v>1778.9268520645401</v>
      </c>
      <c r="FF99" s="184">
        <v>-99.260141199601932</v>
      </c>
      <c r="FG99" s="184">
        <v>0</v>
      </c>
      <c r="FH99" s="184">
        <v>-909.52856674567647</v>
      </c>
      <c r="FI99" s="184">
        <v>-831.51259959792787</v>
      </c>
      <c r="FJ99" s="184">
        <v>-78.015967147748626</v>
      </c>
      <c r="FK99" s="184">
        <v>0</v>
      </c>
      <c r="FL99" s="184">
        <v>-2240.2300997437469</v>
      </c>
      <c r="FM99" s="184">
        <v>-2164.3392641751143</v>
      </c>
      <c r="FN99" s="184">
        <v>-75.890835568632738</v>
      </c>
      <c r="FO99" s="184">
        <v>0</v>
      </c>
      <c r="FP99" s="184">
        <v>-27.849115537145735</v>
      </c>
      <c r="FQ99" s="184">
        <v>-15.862238087826483</v>
      </c>
      <c r="FR99" s="184">
        <v>-11.986877449319252</v>
      </c>
      <c r="FS99" s="184">
        <v>0</v>
      </c>
    </row>
    <row r="100" spans="1:175" s="10" customFormat="1" x14ac:dyDescent="0.25">
      <c r="A100" s="66" t="s">
        <v>91</v>
      </c>
      <c r="B100" s="87" t="s">
        <v>91</v>
      </c>
      <c r="C100" s="47" t="s">
        <v>23</v>
      </c>
      <c r="D100" s="184">
        <v>375.1899717130143</v>
      </c>
      <c r="E100" s="184">
        <v>375.1899717130143</v>
      </c>
      <c r="F100" s="184">
        <v>0</v>
      </c>
      <c r="G100" s="184">
        <v>0</v>
      </c>
      <c r="H100" s="184">
        <v>-139.04174430722333</v>
      </c>
      <c r="I100" s="184">
        <v>-139.04174430722333</v>
      </c>
      <c r="J100" s="184">
        <v>0</v>
      </c>
      <c r="K100" s="184">
        <v>0</v>
      </c>
      <c r="L100" s="184">
        <v>-8.4580405162015424</v>
      </c>
      <c r="M100" s="184">
        <v>-8.4580405162015424</v>
      </c>
      <c r="N100" s="184">
        <v>0</v>
      </c>
      <c r="O100" s="184">
        <v>0</v>
      </c>
      <c r="P100" s="184">
        <v>133.7975371034666</v>
      </c>
      <c r="Q100" s="184">
        <v>133.7975371034666</v>
      </c>
      <c r="R100" s="184">
        <v>0</v>
      </c>
      <c r="S100" s="184">
        <v>0</v>
      </c>
      <c r="T100" s="184">
        <v>-219.81840124034738</v>
      </c>
      <c r="U100" s="184">
        <v>-219.81840124034738</v>
      </c>
      <c r="V100" s="184">
        <v>0</v>
      </c>
      <c r="W100" s="184">
        <v>0</v>
      </c>
      <c r="X100" s="184">
        <v>141.4491313618239</v>
      </c>
      <c r="Y100" s="184">
        <v>141.4491313618239</v>
      </c>
      <c r="Z100" s="184">
        <v>0</v>
      </c>
      <c r="AA100" s="184">
        <v>0</v>
      </c>
      <c r="AB100" s="184">
        <v>-95.44003798147412</v>
      </c>
      <c r="AC100" s="184">
        <v>-95.44003798147412</v>
      </c>
      <c r="AD100" s="184">
        <v>0</v>
      </c>
      <c r="AE100" s="184">
        <v>0</v>
      </c>
      <c r="AF100" s="184">
        <v>564.69696254793666</v>
      </c>
      <c r="AG100" s="184">
        <v>564.69696254793666</v>
      </c>
      <c r="AH100" s="184">
        <v>0</v>
      </c>
      <c r="AI100" s="184">
        <v>0</v>
      </c>
      <c r="AJ100" s="184">
        <v>-223.21642746140799</v>
      </c>
      <c r="AK100" s="184">
        <v>-223.21642746140799</v>
      </c>
      <c r="AL100" s="184">
        <v>0</v>
      </c>
      <c r="AM100" s="184">
        <v>0</v>
      </c>
      <c r="AN100" s="184">
        <v>-548.92085795794355</v>
      </c>
      <c r="AO100" s="184">
        <v>-548.92085795794355</v>
      </c>
      <c r="AP100" s="184">
        <v>0</v>
      </c>
      <c r="AQ100" s="184">
        <v>0</v>
      </c>
      <c r="AR100" s="184">
        <v>-266.5466559499996</v>
      </c>
      <c r="AS100" s="184">
        <v>-266.5466559499996</v>
      </c>
      <c r="AT100" s="184">
        <v>0</v>
      </c>
      <c r="AU100" s="184">
        <v>0</v>
      </c>
      <c r="AV100" s="184">
        <v>-137.80885446057175</v>
      </c>
      <c r="AW100" s="184">
        <v>-137.80885446057175</v>
      </c>
      <c r="AX100" s="184">
        <v>0</v>
      </c>
      <c r="AY100" s="184">
        <v>0</v>
      </c>
      <c r="AZ100" s="184">
        <v>-288.47718276656565</v>
      </c>
      <c r="BA100" s="184">
        <v>-288.47718276656565</v>
      </c>
      <c r="BB100" s="184">
        <v>0</v>
      </c>
      <c r="BC100" s="184">
        <v>0</v>
      </c>
      <c r="BD100" s="184">
        <v>507.07259644223359</v>
      </c>
      <c r="BE100" s="184">
        <v>507.07259644223359</v>
      </c>
      <c r="BF100" s="184">
        <v>0</v>
      </c>
      <c r="BG100" s="184">
        <v>0</v>
      </c>
      <c r="BH100" s="184">
        <v>-60.021723435906551</v>
      </c>
      <c r="BI100" s="184">
        <v>-60.021723435906551</v>
      </c>
      <c r="BJ100" s="184">
        <v>0</v>
      </c>
      <c r="BK100" s="184">
        <v>0</v>
      </c>
      <c r="BL100" s="184">
        <v>200.91121294079403</v>
      </c>
      <c r="BM100" s="184">
        <v>200.91121294079403</v>
      </c>
      <c r="BN100" s="184">
        <v>0</v>
      </c>
      <c r="BO100" s="184">
        <v>0</v>
      </c>
      <c r="BP100" s="184">
        <v>283.65826909920679</v>
      </c>
      <c r="BQ100" s="184">
        <v>283.65826909920679</v>
      </c>
      <c r="BR100" s="184">
        <v>0</v>
      </c>
      <c r="BS100" s="184">
        <v>0</v>
      </c>
      <c r="BT100" s="184">
        <v>-179.9082467509748</v>
      </c>
      <c r="BU100" s="184">
        <v>-179.9082467509748</v>
      </c>
      <c r="BV100" s="184">
        <v>0</v>
      </c>
      <c r="BW100" s="184">
        <v>0</v>
      </c>
      <c r="BX100" s="184">
        <v>478.35421501290853</v>
      </c>
      <c r="BY100" s="184">
        <v>463.97103431163077</v>
      </c>
      <c r="BZ100" s="184">
        <v>14.38318070127775</v>
      </c>
      <c r="CA100" s="184">
        <v>0</v>
      </c>
      <c r="CB100" s="184">
        <v>-285.17802821909618</v>
      </c>
      <c r="CC100" s="184">
        <v>-258.97906083252201</v>
      </c>
      <c r="CD100" s="184">
        <v>-26.198967386574189</v>
      </c>
      <c r="CE100" s="184">
        <v>0</v>
      </c>
      <c r="CF100" s="184">
        <v>405.91236734032623</v>
      </c>
      <c r="CG100" s="184">
        <v>144.64024065378533</v>
      </c>
      <c r="CH100" s="184">
        <v>261.2721266865409</v>
      </c>
      <c r="CI100" s="184">
        <v>0</v>
      </c>
      <c r="CJ100" s="184">
        <v>-268.02636306162981</v>
      </c>
      <c r="CK100" s="184">
        <v>-283.48244665242555</v>
      </c>
      <c r="CL100" s="184">
        <v>15.456083590795718</v>
      </c>
      <c r="CM100" s="184">
        <v>0</v>
      </c>
      <c r="CN100" s="184">
        <v>-752.47429480824314</v>
      </c>
      <c r="CO100" s="184">
        <v>-759.32221677878317</v>
      </c>
      <c r="CP100" s="184">
        <v>9.4158927094924927</v>
      </c>
      <c r="CQ100" s="184">
        <v>-2.5679707389524982</v>
      </c>
      <c r="CR100" s="184">
        <v>-834.61626083843896</v>
      </c>
      <c r="CS100" s="184">
        <v>-780.08808120058416</v>
      </c>
      <c r="CT100" s="184">
        <v>-54.528179637854841</v>
      </c>
      <c r="CU100" s="184">
        <v>0</v>
      </c>
      <c r="CV100" s="184">
        <v>664.18527704053849</v>
      </c>
      <c r="CW100" s="184">
        <v>815.81060216756953</v>
      </c>
      <c r="CX100" s="184">
        <v>-151.62532512703106</v>
      </c>
      <c r="CY100" s="184">
        <v>0</v>
      </c>
      <c r="CZ100" s="184">
        <v>-250.48354375290052</v>
      </c>
      <c r="DA100" s="184">
        <v>-213.12337319246171</v>
      </c>
      <c r="DB100" s="184">
        <v>-37.360170560438803</v>
      </c>
      <c r="DC100" s="184">
        <v>0</v>
      </c>
      <c r="DD100" s="184">
        <v>345.09066593552808</v>
      </c>
      <c r="DE100" s="184">
        <v>361.20060985644852</v>
      </c>
      <c r="DF100" s="184">
        <v>-16.109943920920461</v>
      </c>
      <c r="DG100" s="184">
        <v>0</v>
      </c>
      <c r="DH100" s="184">
        <v>382.21025956758831</v>
      </c>
      <c r="DI100" s="184">
        <v>514.22896197005264</v>
      </c>
      <c r="DJ100" s="184">
        <v>-132.0187024024643</v>
      </c>
      <c r="DK100" s="184">
        <v>0</v>
      </c>
      <c r="DL100" s="184">
        <v>187.48638698653849</v>
      </c>
      <c r="DM100" s="184">
        <v>276.83293623470632</v>
      </c>
      <c r="DN100" s="184">
        <v>-89.346549248167833</v>
      </c>
      <c r="DO100" s="184">
        <v>0</v>
      </c>
      <c r="DP100" s="184">
        <v>931.86945664806262</v>
      </c>
      <c r="DQ100" s="184">
        <v>884.98421953386048</v>
      </c>
      <c r="DR100" s="184">
        <v>46.885237114202091</v>
      </c>
      <c r="DS100" s="184">
        <v>0</v>
      </c>
      <c r="DT100" s="184">
        <v>1103.3539130002291</v>
      </c>
      <c r="DU100" s="184">
        <v>1050.6637397431996</v>
      </c>
      <c r="DV100" s="184">
        <v>52.690173257029457</v>
      </c>
      <c r="DW100" s="184">
        <v>0</v>
      </c>
      <c r="DX100" s="184">
        <v>-1310.2338000297163</v>
      </c>
      <c r="DY100" s="184">
        <v>-1410.3619488553263</v>
      </c>
      <c r="DZ100" s="184">
        <v>100.12814882560988</v>
      </c>
      <c r="EA100" s="184">
        <v>0</v>
      </c>
      <c r="EB100" s="184">
        <v>-233.60552591943633</v>
      </c>
      <c r="EC100" s="184">
        <v>-329.63431526617444</v>
      </c>
      <c r="ED100" s="184">
        <v>96.028789346738122</v>
      </c>
      <c r="EE100" s="184">
        <v>0</v>
      </c>
      <c r="EF100" s="184">
        <v>-107.40744810737579</v>
      </c>
      <c r="EG100" s="184">
        <v>-127.61082243531358</v>
      </c>
      <c r="EH100" s="184">
        <v>20.203374327937798</v>
      </c>
      <c r="EI100" s="184">
        <v>0</v>
      </c>
      <c r="EJ100" s="184">
        <v>993.61388437631422</v>
      </c>
      <c r="EK100" s="184">
        <v>855.91853900335718</v>
      </c>
      <c r="EL100" s="184">
        <v>137.69534537295704</v>
      </c>
      <c r="EM100" s="184">
        <v>0</v>
      </c>
      <c r="EN100" s="184">
        <v>-1201.1958342661121</v>
      </c>
      <c r="EO100" s="184">
        <v>-1318.3335021194989</v>
      </c>
      <c r="EP100" s="184">
        <v>117.13766785338672</v>
      </c>
      <c r="EQ100" s="184">
        <v>0</v>
      </c>
      <c r="ER100" s="184">
        <v>758.69662729223455</v>
      </c>
      <c r="ES100" s="184">
        <v>736.60318318020347</v>
      </c>
      <c r="ET100" s="184">
        <v>22.093444112031083</v>
      </c>
      <c r="EU100" s="184">
        <v>0</v>
      </c>
      <c r="EV100" s="184">
        <v>286.18776205880977</v>
      </c>
      <c r="EW100" s="184">
        <v>270.40016185691638</v>
      </c>
      <c r="EX100" s="184">
        <v>15.787600201893389</v>
      </c>
      <c r="EY100" s="184">
        <v>0</v>
      </c>
      <c r="EZ100" s="184">
        <v>-1134.9744076240072</v>
      </c>
      <c r="FA100" s="184">
        <v>-1145.9043622320883</v>
      </c>
      <c r="FB100" s="184">
        <v>10.929954608081102</v>
      </c>
      <c r="FC100" s="184">
        <v>0</v>
      </c>
      <c r="FD100" s="184">
        <v>1679.6667108649381</v>
      </c>
      <c r="FE100" s="184">
        <v>1778.9268520645401</v>
      </c>
      <c r="FF100" s="184">
        <v>-99.260141199601932</v>
      </c>
      <c r="FG100" s="184">
        <v>0</v>
      </c>
      <c r="FH100" s="184">
        <v>-909.52856674567647</v>
      </c>
      <c r="FI100" s="184">
        <v>-831.51259959792787</v>
      </c>
      <c r="FJ100" s="184">
        <v>-78.015967147748626</v>
      </c>
      <c r="FK100" s="184">
        <v>0</v>
      </c>
      <c r="FL100" s="184">
        <v>-2240.2300997437469</v>
      </c>
      <c r="FM100" s="184">
        <v>-2164.3392641751143</v>
      </c>
      <c r="FN100" s="184">
        <v>-75.890835568632738</v>
      </c>
      <c r="FO100" s="184">
        <v>0</v>
      </c>
      <c r="FP100" s="184">
        <v>-27.849115537145735</v>
      </c>
      <c r="FQ100" s="184">
        <v>-15.862238087826483</v>
      </c>
      <c r="FR100" s="184">
        <v>-11.986877449319252</v>
      </c>
      <c r="FS100" s="184">
        <v>0</v>
      </c>
    </row>
    <row r="101" spans="1:175" s="10" customFormat="1" x14ac:dyDescent="0.25">
      <c r="A101" s="81"/>
      <c r="C101" s="158" t="s">
        <v>147</v>
      </c>
      <c r="D101" s="183">
        <v>7512.523804983517</v>
      </c>
      <c r="E101" s="183">
        <v>9225.0589414598744</v>
      </c>
      <c r="F101" s="183">
        <v>-975.55082865043528</v>
      </c>
      <c r="G101" s="183">
        <v>-736.98430782592141</v>
      </c>
      <c r="H101" s="183">
        <v>-993.22559208422012</v>
      </c>
      <c r="I101" s="183">
        <v>-2412.0541456648275</v>
      </c>
      <c r="J101" s="183">
        <v>-65.191867171540352</v>
      </c>
      <c r="K101" s="183">
        <v>1484.0204207521476</v>
      </c>
      <c r="L101" s="183">
        <v>-1466.9889153055631</v>
      </c>
      <c r="M101" s="183">
        <v>-539.08345938270725</v>
      </c>
      <c r="N101" s="183">
        <v>-24.300142880617951</v>
      </c>
      <c r="O101" s="183">
        <v>-903.60531304223787</v>
      </c>
      <c r="P101" s="183">
        <v>-2089.9272048437892</v>
      </c>
      <c r="Q101" s="183">
        <v>1748.8280648444409</v>
      </c>
      <c r="R101" s="183">
        <v>-3398.4220854926739</v>
      </c>
      <c r="S101" s="183">
        <v>-440.3331841955561</v>
      </c>
      <c r="T101" s="183">
        <v>-6249.4305736807437</v>
      </c>
      <c r="U101" s="183">
        <v>-5042.1034220627316</v>
      </c>
      <c r="V101" s="183">
        <v>-634.95793097866908</v>
      </c>
      <c r="W101" s="183">
        <v>-572.36922063934298</v>
      </c>
      <c r="X101" s="183">
        <v>2686.3168792559404</v>
      </c>
      <c r="Y101" s="183">
        <v>3196.8018372044139</v>
      </c>
      <c r="Z101" s="183">
        <v>265.41678922797581</v>
      </c>
      <c r="AA101" s="183">
        <v>-775.90174717644913</v>
      </c>
      <c r="AB101" s="183">
        <v>-1771.4126057007361</v>
      </c>
      <c r="AC101" s="183">
        <v>-2020.2703881001107</v>
      </c>
      <c r="AD101" s="183">
        <v>7.1613750330755295</v>
      </c>
      <c r="AE101" s="183">
        <v>241.69640736629913</v>
      </c>
      <c r="AF101" s="183">
        <v>6630.0921468712822</v>
      </c>
      <c r="AG101" s="183">
        <v>7991.3245244958716</v>
      </c>
      <c r="AH101" s="183">
        <v>-420.40782274936294</v>
      </c>
      <c r="AI101" s="183">
        <v>-940.82455487522645</v>
      </c>
      <c r="AJ101" s="183">
        <v>-4520.1775802946986</v>
      </c>
      <c r="AK101" s="183">
        <v>-3340.4259072361747</v>
      </c>
      <c r="AL101" s="183">
        <v>-820.94184892766714</v>
      </c>
      <c r="AM101" s="183">
        <v>-358.80982413085684</v>
      </c>
      <c r="AN101" s="183">
        <v>-9092.967262405904</v>
      </c>
      <c r="AO101" s="183">
        <v>-7114.3532620099013</v>
      </c>
      <c r="AP101" s="183">
        <v>-168.45080077002322</v>
      </c>
      <c r="AQ101" s="183">
        <v>-1810.1631996259794</v>
      </c>
      <c r="AR101" s="183">
        <v>-4219.0090332262789</v>
      </c>
      <c r="AS101" s="183">
        <v>-3605.9392769334504</v>
      </c>
      <c r="AT101" s="183">
        <v>-605.39572596371181</v>
      </c>
      <c r="AU101" s="183">
        <v>-7.6740303291174641</v>
      </c>
      <c r="AV101" s="183">
        <v>-4390.9553215723863</v>
      </c>
      <c r="AW101" s="183">
        <v>-2009.2074065078718</v>
      </c>
      <c r="AX101" s="183">
        <v>-813.15556045324479</v>
      </c>
      <c r="AY101" s="183">
        <v>-1568.5923546112695</v>
      </c>
      <c r="AZ101" s="183">
        <v>-3988.4896953905413</v>
      </c>
      <c r="BA101" s="183">
        <v>-2925.4127561551982</v>
      </c>
      <c r="BB101" s="183">
        <v>-815.62258278239983</v>
      </c>
      <c r="BC101" s="183">
        <v>-247.45435645294353</v>
      </c>
      <c r="BD101" s="183">
        <v>4699.6614829461423</v>
      </c>
      <c r="BE101" s="183">
        <v>5622.2919441585664</v>
      </c>
      <c r="BF101" s="183">
        <v>-917.60706487188384</v>
      </c>
      <c r="BG101" s="183">
        <v>-5.0233963405395059</v>
      </c>
      <c r="BH101" s="183">
        <v>-3020.4826850529603</v>
      </c>
      <c r="BI101" s="183">
        <v>-1386.2381792895587</v>
      </c>
      <c r="BJ101" s="183">
        <v>-1177.7564297190215</v>
      </c>
      <c r="BK101" s="183">
        <v>-456.48807604437985</v>
      </c>
      <c r="BL101" s="183">
        <v>-1450.9420669327719</v>
      </c>
      <c r="BM101" s="183">
        <v>2639.0635059261231</v>
      </c>
      <c r="BN101" s="183">
        <v>-599.92587096538398</v>
      </c>
      <c r="BO101" s="183">
        <v>-3490.0797018935109</v>
      </c>
      <c r="BP101" s="183">
        <v>1726.4391736199348</v>
      </c>
      <c r="BQ101" s="183">
        <v>2728.7614601413961</v>
      </c>
      <c r="BR101" s="183">
        <v>-285.12065042401537</v>
      </c>
      <c r="BS101" s="183">
        <v>-717.201636097446</v>
      </c>
      <c r="BT101" s="183">
        <v>-1782.0566808845247</v>
      </c>
      <c r="BU101" s="183">
        <v>-856.98757331350146</v>
      </c>
      <c r="BV101" s="183">
        <v>-33.833133866890172</v>
      </c>
      <c r="BW101" s="183">
        <v>-891.23597370413313</v>
      </c>
      <c r="BX101" s="183">
        <v>5540.1970597074642</v>
      </c>
      <c r="BY101" s="183">
        <v>5750.5510774636514</v>
      </c>
      <c r="BZ101" s="183">
        <v>262.49304779831891</v>
      </c>
      <c r="CA101" s="183">
        <v>-472.847065554506</v>
      </c>
      <c r="CB101" s="183">
        <v>-2605.8521423093443</v>
      </c>
      <c r="CC101" s="183">
        <v>-2506.4767487740633</v>
      </c>
      <c r="CD101" s="183">
        <v>645.94005797932903</v>
      </c>
      <c r="CE101" s="183">
        <v>-745.31545151461046</v>
      </c>
      <c r="CF101" s="183">
        <v>-2459.0262990952115</v>
      </c>
      <c r="CG101" s="183">
        <v>-4360.5067766472594</v>
      </c>
      <c r="CH101" s="183">
        <v>2174.5461377348561</v>
      </c>
      <c r="CI101" s="183">
        <v>-273.0656601828083</v>
      </c>
      <c r="CJ101" s="183">
        <v>-219.74053434962235</v>
      </c>
      <c r="CK101" s="183">
        <v>-307.02194756823354</v>
      </c>
      <c r="CL101" s="183">
        <v>513.6874840470341</v>
      </c>
      <c r="CM101" s="183">
        <v>-426.40607082842291</v>
      </c>
      <c r="CN101" s="183">
        <v>-6867.1378482181572</v>
      </c>
      <c r="CO101" s="183">
        <v>-6746.4432234873893</v>
      </c>
      <c r="CP101" s="183">
        <v>-25.679707389524978</v>
      </c>
      <c r="CQ101" s="183">
        <v>-95.014917341242381</v>
      </c>
      <c r="CR101" s="183">
        <v>-5151.8162687133881</v>
      </c>
      <c r="CS101" s="183">
        <v>-5006.6874213695583</v>
      </c>
      <c r="CT101" s="183">
        <v>305.35780597198709</v>
      </c>
      <c r="CU101" s="183">
        <v>-450.48665331581611</v>
      </c>
      <c r="CV101" s="183">
        <v>5493.6695342573648</v>
      </c>
      <c r="CW101" s="183">
        <v>5487.8696584328336</v>
      </c>
      <c r="CX101" s="183">
        <v>23.199503298124966</v>
      </c>
      <c r="CY101" s="183">
        <v>-17.39962747359391</v>
      </c>
      <c r="CZ101" s="183">
        <v>-581.85293378924052</v>
      </c>
      <c r="DA101" s="183">
        <v>-731.29361603099574</v>
      </c>
      <c r="DB101" s="183">
        <v>303.03249454578145</v>
      </c>
      <c r="DC101" s="183">
        <v>-153.59181230402623</v>
      </c>
      <c r="DD101" s="183">
        <v>2501.9831584377584</v>
      </c>
      <c r="DE101" s="183">
        <v>2953.9094800088428</v>
      </c>
      <c r="DF101" s="183">
        <v>-14.414160350297266</v>
      </c>
      <c r="DG101" s="183">
        <v>-437.51216122078728</v>
      </c>
      <c r="DH101" s="183">
        <v>5247.09701238055</v>
      </c>
      <c r="DI101" s="183">
        <v>2811.3082382529637</v>
      </c>
      <c r="DJ101" s="183">
        <v>-568.29242756027679</v>
      </c>
      <c r="DK101" s="183">
        <v>3004.0812016878631</v>
      </c>
      <c r="DL101" s="183">
        <v>-8401.0007087077593</v>
      </c>
      <c r="DM101" s="183">
        <v>-473.0425467069656</v>
      </c>
      <c r="DN101" s="183">
        <v>-2246.9330206964983</v>
      </c>
      <c r="DO101" s="183">
        <v>-5681.0251413042952</v>
      </c>
      <c r="DP101" s="183">
        <v>5675.7135130988027</v>
      </c>
      <c r="DQ101" s="183">
        <v>6985.6870380696091</v>
      </c>
      <c r="DR101" s="183">
        <v>-586.06546392752614</v>
      </c>
      <c r="DS101" s="183">
        <v>-723.90806104328033</v>
      </c>
      <c r="DT101" s="183">
        <v>755.19021076075774</v>
      </c>
      <c r="DU101" s="183">
        <v>3626.3075761626646</v>
      </c>
      <c r="DV101" s="183">
        <v>-1492.2254728075702</v>
      </c>
      <c r="DW101" s="183">
        <v>-1378.8918925943369</v>
      </c>
      <c r="DX101" s="183">
        <v>-12076.534304068027</v>
      </c>
      <c r="DY101" s="183">
        <v>-12002.910665225667</v>
      </c>
      <c r="DZ101" s="183">
        <v>-821.63980948073993</v>
      </c>
      <c r="EA101" s="183">
        <v>748.01617063837966</v>
      </c>
      <c r="EB101" s="183">
        <v>-2558.5383788604231</v>
      </c>
      <c r="EC101" s="183">
        <v>-2468.1034995727186</v>
      </c>
      <c r="ED101" s="183">
        <v>-132.38920473045448</v>
      </c>
      <c r="EE101" s="183">
        <v>41.954325442749678</v>
      </c>
      <c r="EF101" s="183">
        <v>-663.43410555961611</v>
      </c>
      <c r="EG101" s="183">
        <v>-907.71126788831862</v>
      </c>
      <c r="EH101" s="183">
        <v>198.3604024924802</v>
      </c>
      <c r="EI101" s="183">
        <v>45.916759836222269</v>
      </c>
      <c r="EJ101" s="183">
        <v>3880.92275785725</v>
      </c>
      <c r="EK101" s="183">
        <v>4607.954181426463</v>
      </c>
      <c r="EL101" s="183">
        <v>-201.95317321367028</v>
      </c>
      <c r="EM101" s="183">
        <v>-525.07825035554265</v>
      </c>
      <c r="EN101" s="183">
        <v>-6977.4085322204819</v>
      </c>
      <c r="EO101" s="183">
        <v>-7734.155053114584</v>
      </c>
      <c r="EP101" s="183">
        <v>-552.22043416596591</v>
      </c>
      <c r="EQ101" s="183">
        <v>1308.9669550600674</v>
      </c>
      <c r="ER101" s="183">
        <v>2048.8530044022659</v>
      </c>
      <c r="ES101" s="183">
        <v>2170.3669470184368</v>
      </c>
      <c r="ET101" s="183">
        <v>77.327054392108778</v>
      </c>
      <c r="EU101" s="183">
        <v>-198.84099700827974</v>
      </c>
      <c r="EV101" s="183">
        <v>-313.35645644754698</v>
      </c>
      <c r="EW101" s="183">
        <v>21.89787725148318</v>
      </c>
      <c r="EX101" s="183">
        <v>-223.81244992095921</v>
      </c>
      <c r="EY101" s="183">
        <v>-111.44188377807097</v>
      </c>
      <c r="EZ101" s="183">
        <v>-4850.7864302905018</v>
      </c>
      <c r="FA101" s="183">
        <v>-5782.5650606294157</v>
      </c>
      <c r="FB101" s="183">
        <v>859.82309583571339</v>
      </c>
      <c r="FC101" s="183">
        <v>71.955534503200568</v>
      </c>
      <c r="FD101" s="183">
        <v>7958.6704823586824</v>
      </c>
      <c r="FE101" s="183">
        <v>7515.7455126661189</v>
      </c>
      <c r="FF101" s="183">
        <v>22.473994233872133</v>
      </c>
      <c r="FG101" s="183">
        <v>420.45097545869129</v>
      </c>
      <c r="FH101" s="183">
        <v>-3683.6099363402541</v>
      </c>
      <c r="FI101" s="183">
        <v>-3578.9543706542499</v>
      </c>
      <c r="FJ101" s="183">
        <v>-140.80930655935117</v>
      </c>
      <c r="FK101" s="183">
        <v>36.153740873346919</v>
      </c>
      <c r="FL101" s="183">
        <v>-11363.725946448265</v>
      </c>
      <c r="FM101" s="183">
        <v>-10991.331381216138</v>
      </c>
      <c r="FN101" s="183">
        <v>-239.14437719883105</v>
      </c>
      <c r="FO101" s="183">
        <v>-133.25018803329712</v>
      </c>
      <c r="FP101" s="183">
        <v>292.34276173708383</v>
      </c>
      <c r="FQ101" s="183">
        <v>-35.583957055007147</v>
      </c>
      <c r="FR101" s="183">
        <v>174.66592854722342</v>
      </c>
      <c r="FS101" s="183">
        <v>153.26079024486759</v>
      </c>
    </row>
    <row r="102" spans="1:175" s="10" customFormat="1" x14ac:dyDescent="0.25">
      <c r="A102" s="66">
        <v>1</v>
      </c>
      <c r="B102" s="87">
        <v>1</v>
      </c>
      <c r="C102" s="35" t="s">
        <v>17</v>
      </c>
      <c r="D102" s="184">
        <v>3347.0161123858193</v>
      </c>
      <c r="E102" s="184">
        <v>218.15854558696913</v>
      </c>
      <c r="F102" s="184">
        <v>-975.55082865043528</v>
      </c>
      <c r="G102" s="184">
        <v>4104.4083954492853</v>
      </c>
      <c r="H102" s="184">
        <v>1218.1140269881735</v>
      </c>
      <c r="I102" s="184">
        <v>-109.2648240323563</v>
      </c>
      <c r="J102" s="184">
        <v>-65.191867171540352</v>
      </c>
      <c r="K102" s="184">
        <v>1392.5707181920702</v>
      </c>
      <c r="L102" s="184">
        <v>-242.61177739642426</v>
      </c>
      <c r="M102" s="184">
        <v>-156.21126937644931</v>
      </c>
      <c r="N102" s="184">
        <v>-24.300142880617951</v>
      </c>
      <c r="O102" s="184">
        <v>-62.100365139356988</v>
      </c>
      <c r="P102" s="184">
        <v>-799.17100103959137</v>
      </c>
      <c r="Q102" s="184">
        <v>-184.34894094911567</v>
      </c>
      <c r="R102" s="184">
        <v>-606.60007117396117</v>
      </c>
      <c r="S102" s="184">
        <v>-8.2219889165145332</v>
      </c>
      <c r="T102" s="184">
        <v>-2412.863574256568</v>
      </c>
      <c r="U102" s="184">
        <v>-2026.4463191181208</v>
      </c>
      <c r="V102" s="184">
        <v>-542.4354896074916</v>
      </c>
      <c r="W102" s="184">
        <v>156.01823446904439</v>
      </c>
      <c r="X102" s="184">
        <v>1533.5000954085237</v>
      </c>
      <c r="Y102" s="184">
        <v>1269.8527514420678</v>
      </c>
      <c r="Z102" s="184">
        <v>265.41678922797581</v>
      </c>
      <c r="AA102" s="184">
        <v>-1.7694452615198379</v>
      </c>
      <c r="AB102" s="184">
        <v>-831.34095760310333</v>
      </c>
      <c r="AC102" s="184">
        <v>-907.43056732953073</v>
      </c>
      <c r="AD102" s="184">
        <v>7.1613750330755295</v>
      </c>
      <c r="AE102" s="184">
        <v>68.928234693351953</v>
      </c>
      <c r="AF102" s="184">
        <v>1705.9483821619874</v>
      </c>
      <c r="AG102" s="184">
        <v>2279.1475942365591</v>
      </c>
      <c r="AH102" s="184">
        <v>-420.40782274936294</v>
      </c>
      <c r="AI102" s="184">
        <v>-152.79138932520902</v>
      </c>
      <c r="AJ102" s="184">
        <v>-1867.1636593572539</v>
      </c>
      <c r="AK102" s="184">
        <v>-1043.4039322296062</v>
      </c>
      <c r="AL102" s="184">
        <v>-820.94184892766714</v>
      </c>
      <c r="AM102" s="184">
        <v>-2.8178781999805516</v>
      </c>
      <c r="AN102" s="184">
        <v>-2657.0735521137717</v>
      </c>
      <c r="AO102" s="184">
        <v>-2111.6571755665072</v>
      </c>
      <c r="AP102" s="184">
        <v>-168.45080077002322</v>
      </c>
      <c r="AQ102" s="184">
        <v>-376.96557577724116</v>
      </c>
      <c r="AR102" s="184">
        <v>-1798.9061009082839</v>
      </c>
      <c r="AS102" s="184">
        <v>-1149.1715330430045</v>
      </c>
      <c r="AT102" s="184">
        <v>-688.95738954743535</v>
      </c>
      <c r="AU102" s="184">
        <v>39.222821682155995</v>
      </c>
      <c r="AV102" s="184">
        <v>-2910.3668987315723</v>
      </c>
      <c r="AW102" s="184">
        <v>-1085.4353173385907</v>
      </c>
      <c r="AX102" s="184">
        <v>-813.15556045324479</v>
      </c>
      <c r="AY102" s="184">
        <v>-1011.7760209397366</v>
      </c>
      <c r="AZ102" s="184">
        <v>-1547.3636779186199</v>
      </c>
      <c r="BA102" s="184">
        <v>-706.50726273476869</v>
      </c>
      <c r="BB102" s="184">
        <v>-831.902474654304</v>
      </c>
      <c r="BC102" s="184">
        <v>-8.953940529547296</v>
      </c>
      <c r="BD102" s="184">
        <v>1156.0537362793505</v>
      </c>
      <c r="BE102" s="184">
        <v>2037.6597940440345</v>
      </c>
      <c r="BF102" s="184">
        <v>-917.60706487188384</v>
      </c>
      <c r="BG102" s="184">
        <v>36.001007107199833</v>
      </c>
      <c r="BH102" s="184">
        <v>-1994.2486788782057</v>
      </c>
      <c r="BI102" s="184">
        <v>-818.21160161132877</v>
      </c>
      <c r="BJ102" s="184">
        <v>-1177.7564297190215</v>
      </c>
      <c r="BK102" s="184">
        <v>1.7193524521445553</v>
      </c>
      <c r="BL102" s="184">
        <v>-601.470427009937</v>
      </c>
      <c r="BM102" s="184">
        <v>999.49963448600738</v>
      </c>
      <c r="BN102" s="184">
        <v>-599.92587096538398</v>
      </c>
      <c r="BO102" s="184">
        <v>-1001.0441905305604</v>
      </c>
      <c r="BP102" s="184">
        <v>377.67484549079791</v>
      </c>
      <c r="BQ102" s="184">
        <v>954.95616239868082</v>
      </c>
      <c r="BR102" s="184">
        <v>-300.08068455120133</v>
      </c>
      <c r="BS102" s="184">
        <v>-277.20063235668158</v>
      </c>
      <c r="BT102" s="184">
        <v>-86.928088129379006</v>
      </c>
      <c r="BU102" s="184">
        <v>-101.17361817859594</v>
      </c>
      <c r="BV102" s="184">
        <v>-88.144217179529662</v>
      </c>
      <c r="BW102" s="184">
        <v>102.38974722874659</v>
      </c>
      <c r="BX102" s="184">
        <v>2477.0220874427678</v>
      </c>
      <c r="BY102" s="184">
        <v>2441.0641356895735</v>
      </c>
      <c r="BZ102" s="184">
        <v>262.49304779831891</v>
      </c>
      <c r="CA102" s="184">
        <v>-226.53509604512453</v>
      </c>
      <c r="CB102" s="184">
        <v>-532.37237664484542</v>
      </c>
      <c r="CC102" s="184">
        <v>-1140.3691025470671</v>
      </c>
      <c r="CD102" s="184">
        <v>694.7243420784672</v>
      </c>
      <c r="CE102" s="184">
        <v>-86.727616176245576</v>
      </c>
      <c r="CF102" s="184">
        <v>-2923.479775757608</v>
      </c>
      <c r="CG102" s="184">
        <v>-3737.2335870000638</v>
      </c>
      <c r="CH102" s="184">
        <v>36.287795373130685</v>
      </c>
      <c r="CI102" s="184">
        <v>777.46601586932502</v>
      </c>
      <c r="CJ102" s="184">
        <v>1201.6425208147391</v>
      </c>
      <c r="CK102" s="184">
        <v>507.02794061662576</v>
      </c>
      <c r="CL102" s="184">
        <v>-37.276436895448491</v>
      </c>
      <c r="CM102" s="184">
        <v>731.89101709356191</v>
      </c>
      <c r="CN102" s="184">
        <v>-3013.0548779000146</v>
      </c>
      <c r="CO102" s="184">
        <v>-3178.2609954392919</v>
      </c>
      <c r="CP102" s="184">
        <v>-47.07946354746246</v>
      </c>
      <c r="CQ102" s="184">
        <v>212.28558108673985</v>
      </c>
      <c r="CR102" s="184">
        <v>-1559.9837090027424</v>
      </c>
      <c r="CS102" s="184">
        <v>-1688.3346549195392</v>
      </c>
      <c r="CT102" s="184">
        <v>105.70077899030322</v>
      </c>
      <c r="CU102" s="184">
        <v>22.650166926493547</v>
      </c>
      <c r="CV102" s="184">
        <v>4275.3782478499443</v>
      </c>
      <c r="CW102" s="184">
        <v>2201.508363735416</v>
      </c>
      <c r="CX102" s="184">
        <v>33.142147568749955</v>
      </c>
      <c r="CY102" s="184">
        <v>2040.7277365457785</v>
      </c>
      <c r="CZ102" s="184">
        <v>351.66664190805812</v>
      </c>
      <c r="DA102" s="184">
        <v>-50.992974132226763</v>
      </c>
      <c r="DB102" s="184">
        <v>-67.248307008789851</v>
      </c>
      <c r="DC102" s="184">
        <v>469.90792304907472</v>
      </c>
      <c r="DD102" s="184">
        <v>1589.6718810997688</v>
      </c>
      <c r="DE102" s="184">
        <v>1459.096546161782</v>
      </c>
      <c r="DF102" s="184">
        <v>209.42927097196596</v>
      </c>
      <c r="DG102" s="184">
        <v>-78.853936033979096</v>
      </c>
      <c r="DH102" s="184">
        <v>3843.9325152565639</v>
      </c>
      <c r="DI102" s="184">
        <v>887.93759590072409</v>
      </c>
      <c r="DJ102" s="184">
        <v>-159.99617575927795</v>
      </c>
      <c r="DK102" s="184">
        <v>3115.9910951151178</v>
      </c>
      <c r="DL102" s="184">
        <v>-6604.8713834892915</v>
      </c>
      <c r="DM102" s="184">
        <v>-1224.6168040105117</v>
      </c>
      <c r="DN102" s="184">
        <v>-847.4652889083643</v>
      </c>
      <c r="DO102" s="184">
        <v>-4532.7892905704157</v>
      </c>
      <c r="DP102" s="184">
        <v>2766.6550735862779</v>
      </c>
      <c r="DQ102" s="184">
        <v>3042.3402678177863</v>
      </c>
      <c r="DR102" s="184">
        <v>-377.89501114046885</v>
      </c>
      <c r="DS102" s="184">
        <v>102.20981690896056</v>
      </c>
      <c r="DT102" s="184">
        <v>-2818.048116091034</v>
      </c>
      <c r="DU102" s="184">
        <v>-1247.2844605041175</v>
      </c>
      <c r="DV102" s="184">
        <v>-1557.8396508257579</v>
      </c>
      <c r="DW102" s="184">
        <v>-12.924004761158164</v>
      </c>
      <c r="DX102" s="184">
        <v>-3947.421232162988</v>
      </c>
      <c r="DY102" s="184">
        <v>-4504.9975903291288</v>
      </c>
      <c r="DZ102" s="184">
        <v>-754.88771026366669</v>
      </c>
      <c r="EA102" s="184">
        <v>1312.4640684298079</v>
      </c>
      <c r="EB102" s="184">
        <v>-656.79307695516377</v>
      </c>
      <c r="EC102" s="184">
        <v>-1012.9386840469497</v>
      </c>
      <c r="ED102" s="184">
        <v>-43.818962129094089</v>
      </c>
      <c r="EE102" s="184">
        <v>399.96456922088015</v>
      </c>
      <c r="EF102" s="184">
        <v>-373.42613194505248</v>
      </c>
      <c r="EG102" s="184">
        <v>-274.2459306988124</v>
      </c>
      <c r="EH102" s="184">
        <v>-53.263441410017826</v>
      </c>
      <c r="EI102" s="184">
        <v>-45.916759836222269</v>
      </c>
      <c r="EJ102" s="184">
        <v>1680.0338152349636</v>
      </c>
      <c r="EK102" s="184">
        <v>1846.1861986516651</v>
      </c>
      <c r="EL102" s="184">
        <v>135.85940743465093</v>
      </c>
      <c r="EM102" s="184">
        <v>-302.01179085135237</v>
      </c>
      <c r="EN102" s="184">
        <v>-3137.8662155839934</v>
      </c>
      <c r="EO102" s="184">
        <v>-3717.0469066368505</v>
      </c>
      <c r="EP102" s="184">
        <v>-441.59041452665628</v>
      </c>
      <c r="EQ102" s="184">
        <v>1020.7711055795129</v>
      </c>
      <c r="ER102" s="184">
        <v>431.75441900333067</v>
      </c>
      <c r="ES102" s="184">
        <v>289.06759244646321</v>
      </c>
      <c r="ET102" s="184">
        <v>-15.649522912688683</v>
      </c>
      <c r="EU102" s="184">
        <v>158.3363494695561</v>
      </c>
      <c r="EV102" s="184">
        <v>-629.11815732842888</v>
      </c>
      <c r="EW102" s="184">
        <v>-506.53208517255086</v>
      </c>
      <c r="EX102" s="184">
        <v>-161.59073147820291</v>
      </c>
      <c r="EY102" s="184">
        <v>39.004659322324848</v>
      </c>
      <c r="EZ102" s="184">
        <v>-2567.8421165925383</v>
      </c>
      <c r="FA102" s="184">
        <v>-2703.555719642879</v>
      </c>
      <c r="FB102" s="184">
        <v>-163.03848957054311</v>
      </c>
      <c r="FC102" s="184">
        <v>298.75209262088345</v>
      </c>
      <c r="FD102" s="184">
        <v>3345.5268370121676</v>
      </c>
      <c r="FE102" s="184">
        <v>2969.0874335948097</v>
      </c>
      <c r="FF102" s="184">
        <v>-89.895976935488548</v>
      </c>
      <c r="FG102" s="184">
        <v>466.33538035284687</v>
      </c>
      <c r="FH102" s="184">
        <v>-661.41963937857304</v>
      </c>
      <c r="FI102" s="184">
        <v>-1097.1673583257543</v>
      </c>
      <c r="FJ102" s="184">
        <v>-18.076870436673463</v>
      </c>
      <c r="FK102" s="184">
        <v>453.8245893838548</v>
      </c>
      <c r="FL102" s="184">
        <v>-4326.0529103670897</v>
      </c>
      <c r="FM102" s="184">
        <v>-4207.8043991322429</v>
      </c>
      <c r="FN102" s="184">
        <v>-170.31315424123392</v>
      </c>
      <c r="FO102" s="184">
        <v>52.064643006387485</v>
      </c>
      <c r="FP102" s="184">
        <v>632.25953337230067</v>
      </c>
      <c r="FQ102" s="184">
        <v>234.12396094848265</v>
      </c>
      <c r="FR102" s="184">
        <v>21.405138302355809</v>
      </c>
      <c r="FS102" s="184">
        <v>376.73043412146222</v>
      </c>
    </row>
    <row r="103" spans="1:175" s="10" customFormat="1" x14ac:dyDescent="0.25">
      <c r="A103" s="66">
        <v>1.1000000000000001</v>
      </c>
      <c r="B103" s="87">
        <v>1.1000000000000001</v>
      </c>
      <c r="C103" s="44" t="s">
        <v>21</v>
      </c>
      <c r="D103" s="184">
        <v>-1602.4625483859945</v>
      </c>
      <c r="E103" s="184">
        <v>-419.38545254992118</v>
      </c>
      <c r="F103" s="184">
        <v>-975.55082865043528</v>
      </c>
      <c r="G103" s="184">
        <v>-207.52626718563806</v>
      </c>
      <c r="H103" s="184">
        <v>1249.1152216927321</v>
      </c>
      <c r="I103" s="184">
        <v>142.66436497575546</v>
      </c>
      <c r="J103" s="184">
        <v>-65.191867171540352</v>
      </c>
      <c r="K103" s="184">
        <v>1171.6427238885169</v>
      </c>
      <c r="L103" s="184">
        <v>-258.36585378722793</v>
      </c>
      <c r="M103" s="184">
        <v>-129.66509704914026</v>
      </c>
      <c r="N103" s="184">
        <v>-24.300142880617951</v>
      </c>
      <c r="O103" s="184">
        <v>-104.40061385746972</v>
      </c>
      <c r="P103" s="184">
        <v>-1009.747400932132</v>
      </c>
      <c r="Q103" s="184">
        <v>-366.605156795884</v>
      </c>
      <c r="R103" s="184">
        <v>-606.60007117396117</v>
      </c>
      <c r="S103" s="184">
        <v>-36.542172962286813</v>
      </c>
      <c r="T103" s="184">
        <v>-2235.2717499085838</v>
      </c>
      <c r="U103" s="184">
        <v>-1687.3937637498466</v>
      </c>
      <c r="V103" s="184">
        <v>-542.4354896074916</v>
      </c>
      <c r="W103" s="184">
        <v>-5.4424965512457355</v>
      </c>
      <c r="X103" s="184">
        <v>1313.8806888929416</v>
      </c>
      <c r="Y103" s="184">
        <v>1063.5041843878844</v>
      </c>
      <c r="Z103" s="184">
        <v>265.41678922797581</v>
      </c>
      <c r="AA103" s="184">
        <v>-15.040284722918628</v>
      </c>
      <c r="AB103" s="184">
        <v>-803.81086952631313</v>
      </c>
      <c r="AC103" s="184">
        <v>-787.69777570189319</v>
      </c>
      <c r="AD103" s="184">
        <v>7.1613750330755295</v>
      </c>
      <c r="AE103" s="184">
        <v>-23.274468857495471</v>
      </c>
      <c r="AF103" s="184">
        <v>993.18122609362786</v>
      </c>
      <c r="AG103" s="184">
        <v>1578.4185476301861</v>
      </c>
      <c r="AH103" s="184">
        <v>-420.40782274936294</v>
      </c>
      <c r="AI103" s="184">
        <v>-164.82949878719518</v>
      </c>
      <c r="AJ103" s="184">
        <v>-1588.0204274376918</v>
      </c>
      <c r="AK103" s="184">
        <v>-739.83908924354614</v>
      </c>
      <c r="AL103" s="184">
        <v>-820.94184892766714</v>
      </c>
      <c r="AM103" s="184">
        <v>-27.239489266478657</v>
      </c>
      <c r="AN103" s="184">
        <v>-1807.1824375035221</v>
      </c>
      <c r="AO103" s="184">
        <v>-1521.2713486289961</v>
      </c>
      <c r="AP103" s="184">
        <v>-168.45080077002322</v>
      </c>
      <c r="AQ103" s="184">
        <v>-117.46028810450267</v>
      </c>
      <c r="AR103" s="184">
        <v>-1578.5300710980371</v>
      </c>
      <c r="AS103" s="184">
        <v>-848.64451979530872</v>
      </c>
      <c r="AT103" s="184">
        <v>-688.95738954743535</v>
      </c>
      <c r="AU103" s="184">
        <v>-40.928161755293189</v>
      </c>
      <c r="AV103" s="184">
        <v>-2748.0721104278668</v>
      </c>
      <c r="AW103" s="184">
        <v>-904.46681052760846</v>
      </c>
      <c r="AX103" s="184">
        <v>-813.15556045324479</v>
      </c>
      <c r="AY103" s="184">
        <v>-1030.4497394470136</v>
      </c>
      <c r="AZ103" s="184">
        <v>-1244.3251643094904</v>
      </c>
      <c r="BA103" s="184">
        <v>-409.1667112808056</v>
      </c>
      <c r="BB103" s="184">
        <v>-831.902474654304</v>
      </c>
      <c r="BC103" s="184">
        <v>-3.2559783743808377</v>
      </c>
      <c r="BD103" s="184">
        <v>584.95359723449917</v>
      </c>
      <c r="BE103" s="184">
        <v>1512.6074547874621</v>
      </c>
      <c r="BF103" s="184">
        <v>-917.60706487188384</v>
      </c>
      <c r="BG103" s="184">
        <v>-10.046792681079021</v>
      </c>
      <c r="BH103" s="184">
        <v>-1890.3409215132069</v>
      </c>
      <c r="BI103" s="184">
        <v>-698.8296721770289</v>
      </c>
      <c r="BJ103" s="184">
        <v>-1177.7564297190215</v>
      </c>
      <c r="BK103" s="184">
        <v>-13.754819617156455</v>
      </c>
      <c r="BL103" s="184">
        <v>-413.41128010606349</v>
      </c>
      <c r="BM103" s="184">
        <v>755.78731513304251</v>
      </c>
      <c r="BN103" s="184">
        <v>-599.92587096538398</v>
      </c>
      <c r="BO103" s="184">
        <v>-569.27272427372202</v>
      </c>
      <c r="BP103" s="184">
        <v>344.06940489783727</v>
      </c>
      <c r="BQ103" s="184">
        <v>711.03024201763481</v>
      </c>
      <c r="BR103" s="184">
        <v>-300.08068455120133</v>
      </c>
      <c r="BS103" s="184">
        <v>-66.880152568596188</v>
      </c>
      <c r="BT103" s="184">
        <v>-106.86340303673273</v>
      </c>
      <c r="BU103" s="184">
        <v>-11.596420832594614</v>
      </c>
      <c r="BV103" s="184">
        <v>-88.144217179529662</v>
      </c>
      <c r="BW103" s="184">
        <v>-7.1227650246084577</v>
      </c>
      <c r="BX103" s="184">
        <v>2066.6842468629752</v>
      </c>
      <c r="BY103" s="184">
        <v>1886.8944880970034</v>
      </c>
      <c r="BZ103" s="184">
        <v>262.49304779831891</v>
      </c>
      <c r="CA103" s="184">
        <v>-82.703289032347058</v>
      </c>
      <c r="CB103" s="184">
        <v>-244.83423812560699</v>
      </c>
      <c r="CC103" s="184">
        <v>-914.26302548600256</v>
      </c>
      <c r="CD103" s="184">
        <v>694.7243420784672</v>
      </c>
      <c r="CE103" s="184">
        <v>-25.295554718071628</v>
      </c>
      <c r="CF103" s="184">
        <v>-3605.4650855124733</v>
      </c>
      <c r="CG103" s="184">
        <v>-3720.6788358221634</v>
      </c>
      <c r="CH103" s="184">
        <v>36.287795373130685</v>
      </c>
      <c r="CI103" s="184">
        <v>78.925954936559236</v>
      </c>
      <c r="CJ103" s="184">
        <v>406.53658420423835</v>
      </c>
      <c r="CK103" s="184">
        <v>538.3678854198489</v>
      </c>
      <c r="CL103" s="184">
        <v>-37.276436895448491</v>
      </c>
      <c r="CM103" s="184">
        <v>-94.554864320162039</v>
      </c>
      <c r="CN103" s="184">
        <v>-2665.2702030658902</v>
      </c>
      <c r="CO103" s="184">
        <v>-2637.0225249374125</v>
      </c>
      <c r="CP103" s="184">
        <v>-47.07946354746246</v>
      </c>
      <c r="CQ103" s="184">
        <v>18.831785418984985</v>
      </c>
      <c r="CR103" s="184">
        <v>-1096.1841983283387</v>
      </c>
      <c r="CS103" s="184">
        <v>-1154.0679582516</v>
      </c>
      <c r="CT103" s="184">
        <v>105.70077899030322</v>
      </c>
      <c r="CU103" s="184">
        <v>-47.817019067041933</v>
      </c>
      <c r="CV103" s="184">
        <v>1883.7015370005297</v>
      </c>
      <c r="CW103" s="184">
        <v>1611.1073732475611</v>
      </c>
      <c r="CX103" s="184">
        <v>33.142147568749955</v>
      </c>
      <c r="CY103" s="184">
        <v>239.45201618421845</v>
      </c>
      <c r="CZ103" s="184">
        <v>-24.951323581378809</v>
      </c>
      <c r="DA103" s="184">
        <v>73.845571900670478</v>
      </c>
      <c r="DB103" s="184">
        <v>-67.248307008789851</v>
      </c>
      <c r="DC103" s="184">
        <v>-31.548588473259436</v>
      </c>
      <c r="DD103" s="184">
        <v>1177.2072254988061</v>
      </c>
      <c r="DE103" s="184">
        <v>1183.1424679959873</v>
      </c>
      <c r="DF103" s="184">
        <v>209.42927097196596</v>
      </c>
      <c r="DG103" s="184">
        <v>-215.3645134691472</v>
      </c>
      <c r="DH103" s="184">
        <v>3398.3819230130521</v>
      </c>
      <c r="DI103" s="184">
        <v>566.53704167807246</v>
      </c>
      <c r="DJ103" s="184">
        <v>-159.99617575927795</v>
      </c>
      <c r="DK103" s="184">
        <v>2991.8410570942574</v>
      </c>
      <c r="DL103" s="184">
        <v>-6392.3063832265534</v>
      </c>
      <c r="DM103" s="184">
        <v>-1314.5916041722621</v>
      </c>
      <c r="DN103" s="184">
        <v>-847.4652889083643</v>
      </c>
      <c r="DO103" s="184">
        <v>-4230.2494901459268</v>
      </c>
      <c r="DP103" s="184">
        <v>1861.7808262106989</v>
      </c>
      <c r="DQ103" s="184">
        <v>2114.0234018851061</v>
      </c>
      <c r="DR103" s="184">
        <v>-377.89501114046885</v>
      </c>
      <c r="DS103" s="184">
        <v>125.6524354660616</v>
      </c>
      <c r="DT103" s="184">
        <v>-3811.8987602994093</v>
      </c>
      <c r="DU103" s="184">
        <v>-2264.0006515976193</v>
      </c>
      <c r="DV103" s="184">
        <v>-1557.8396508257579</v>
      </c>
      <c r="DW103" s="184">
        <v>9.9415421239678228</v>
      </c>
      <c r="DX103" s="184">
        <v>-2507.2341372139413</v>
      </c>
      <c r="DY103" s="184">
        <v>-3019.6546635567684</v>
      </c>
      <c r="DZ103" s="184">
        <v>-754.88771026366669</v>
      </c>
      <c r="EA103" s="184">
        <v>1267.3082366064937</v>
      </c>
      <c r="EB103" s="184">
        <v>-346.4767250170998</v>
      </c>
      <c r="EC103" s="184">
        <v>-689.56987530447486</v>
      </c>
      <c r="ED103" s="184">
        <v>-43.818962129094089</v>
      </c>
      <c r="EE103" s="184">
        <v>386.91211241646914</v>
      </c>
      <c r="EF103" s="184">
        <v>-306.54605887240507</v>
      </c>
      <c r="EG103" s="184">
        <v>-183.48914251132939</v>
      </c>
      <c r="EH103" s="184">
        <v>-53.263441410017826</v>
      </c>
      <c r="EI103" s="184">
        <v>-69.793474951057846</v>
      </c>
      <c r="EJ103" s="184">
        <v>1259.4572946260728</v>
      </c>
      <c r="EK103" s="184">
        <v>1300.7658982379598</v>
      </c>
      <c r="EL103" s="184">
        <v>135.85940743465093</v>
      </c>
      <c r="EM103" s="184">
        <v>-177.16801104653803</v>
      </c>
      <c r="EN103" s="184">
        <v>-2347.1670296037219</v>
      </c>
      <c r="EO103" s="184">
        <v>-3004.4394992255029</v>
      </c>
      <c r="EP103" s="184">
        <v>-441.59041452665628</v>
      </c>
      <c r="EQ103" s="184">
        <v>1098.8628841484374</v>
      </c>
      <c r="ER103" s="184">
        <v>197.62286978665406</v>
      </c>
      <c r="ES103" s="184">
        <v>-44.484455274353223</v>
      </c>
      <c r="ET103" s="184">
        <v>-15.649522912688683</v>
      </c>
      <c r="EU103" s="184">
        <v>257.75684797369598</v>
      </c>
      <c r="EV103" s="184">
        <v>-758.47772465488197</v>
      </c>
      <c r="EW103" s="184">
        <v>-590.38621662295827</v>
      </c>
      <c r="EX103" s="184">
        <v>-161.59073147820291</v>
      </c>
      <c r="EY103" s="184">
        <v>-6.5007765537208071</v>
      </c>
      <c r="EZ103" s="184">
        <v>-1867.6471786894144</v>
      </c>
      <c r="FA103" s="184">
        <v>-2006.0932703917747</v>
      </c>
      <c r="FB103" s="184">
        <v>-163.03848957054311</v>
      </c>
      <c r="FC103" s="184">
        <v>301.48458127290371</v>
      </c>
      <c r="FD103" s="184">
        <v>2294.3745418880294</v>
      </c>
      <c r="FE103" s="184">
        <v>1692.2587797055385</v>
      </c>
      <c r="FF103" s="184">
        <v>-89.895976935488548</v>
      </c>
      <c r="FG103" s="184">
        <v>692.01173911797957</v>
      </c>
      <c r="FH103" s="184">
        <v>-336.73268584954457</v>
      </c>
      <c r="FI103" s="184">
        <v>-748.69504895899763</v>
      </c>
      <c r="FJ103" s="184">
        <v>-18.076870436673463</v>
      </c>
      <c r="FK103" s="184">
        <v>430.03923354612658</v>
      </c>
      <c r="FL103" s="184">
        <v>-2850.6318612769364</v>
      </c>
      <c r="FM103" s="184">
        <v>-3070.3623037954194</v>
      </c>
      <c r="FN103" s="184">
        <v>-170.31315424123392</v>
      </c>
      <c r="FO103" s="184">
        <v>390.04359675971705</v>
      </c>
      <c r="FP103" s="184">
        <v>659.10558927896864</v>
      </c>
      <c r="FQ103" s="184">
        <v>226.72179557138134</v>
      </c>
      <c r="FR103" s="184">
        <v>21.405138302355809</v>
      </c>
      <c r="FS103" s="184">
        <v>410.97865540523151</v>
      </c>
    </row>
    <row r="104" spans="1:175" s="10" customFormat="1" ht="22.8" x14ac:dyDescent="0.25">
      <c r="A104" s="66" t="s">
        <v>59</v>
      </c>
      <c r="B104" s="87" t="s">
        <v>59</v>
      </c>
      <c r="C104" s="45" t="s">
        <v>25</v>
      </c>
      <c r="D104" s="184">
        <v>-1602.4625483859945</v>
      </c>
      <c r="E104" s="184">
        <v>-419.38545254992118</v>
      </c>
      <c r="F104" s="184">
        <v>-975.55082865043528</v>
      </c>
      <c r="G104" s="184">
        <v>-207.52626718563806</v>
      </c>
      <c r="H104" s="184">
        <v>1249.1152216927321</v>
      </c>
      <c r="I104" s="184">
        <v>142.66436497575546</v>
      </c>
      <c r="J104" s="184">
        <v>-65.191867171540352</v>
      </c>
      <c r="K104" s="184">
        <v>1171.6427238885169</v>
      </c>
      <c r="L104" s="184">
        <v>-258.36585378722793</v>
      </c>
      <c r="M104" s="184">
        <v>-129.66509704914026</v>
      </c>
      <c r="N104" s="184">
        <v>-24.300142880617951</v>
      </c>
      <c r="O104" s="184">
        <v>-104.40061385746972</v>
      </c>
      <c r="P104" s="184">
        <v>-1009.747400932132</v>
      </c>
      <c r="Q104" s="184">
        <v>-366.605156795884</v>
      </c>
      <c r="R104" s="184">
        <v>-606.60007117396117</v>
      </c>
      <c r="S104" s="184">
        <v>-36.542172962286813</v>
      </c>
      <c r="T104" s="184">
        <v>-2235.2717499085838</v>
      </c>
      <c r="U104" s="184">
        <v>-1687.3937637498466</v>
      </c>
      <c r="V104" s="184">
        <v>-542.4354896074916</v>
      </c>
      <c r="W104" s="184">
        <v>-5.4424965512457355</v>
      </c>
      <c r="X104" s="184">
        <v>1313.8806888929416</v>
      </c>
      <c r="Y104" s="184">
        <v>1063.5041843878844</v>
      </c>
      <c r="Z104" s="184">
        <v>265.41678922797581</v>
      </c>
      <c r="AA104" s="184">
        <v>-15.040284722918628</v>
      </c>
      <c r="AB104" s="184">
        <v>-803.81086952631313</v>
      </c>
      <c r="AC104" s="184">
        <v>-787.69777570189319</v>
      </c>
      <c r="AD104" s="184">
        <v>7.1613750330755295</v>
      </c>
      <c r="AE104" s="184">
        <v>-23.274468857495471</v>
      </c>
      <c r="AF104" s="184">
        <v>993.18122609362786</v>
      </c>
      <c r="AG104" s="184">
        <v>1578.4185476301861</v>
      </c>
      <c r="AH104" s="184">
        <v>-420.40782274936294</v>
      </c>
      <c r="AI104" s="184">
        <v>-164.82949878719518</v>
      </c>
      <c r="AJ104" s="184">
        <v>-1588.0204274376918</v>
      </c>
      <c r="AK104" s="184">
        <v>-739.83908924354614</v>
      </c>
      <c r="AL104" s="184">
        <v>-820.94184892766714</v>
      </c>
      <c r="AM104" s="184">
        <v>-27.239489266478657</v>
      </c>
      <c r="AN104" s="184">
        <v>-1807.1824375035221</v>
      </c>
      <c r="AO104" s="184">
        <v>-1521.2713486289961</v>
      </c>
      <c r="AP104" s="184">
        <v>-168.45080077002322</v>
      </c>
      <c r="AQ104" s="184">
        <v>-117.46028810450267</v>
      </c>
      <c r="AR104" s="184">
        <v>-1578.5300710980371</v>
      </c>
      <c r="AS104" s="184">
        <v>-848.64451979530872</v>
      </c>
      <c r="AT104" s="184">
        <v>-688.95738954743535</v>
      </c>
      <c r="AU104" s="184">
        <v>-40.928161755293189</v>
      </c>
      <c r="AV104" s="184">
        <v>-2748.0721104278668</v>
      </c>
      <c r="AW104" s="184">
        <v>-904.46681052760846</v>
      </c>
      <c r="AX104" s="184">
        <v>-813.15556045324479</v>
      </c>
      <c r="AY104" s="184">
        <v>-1030.4497394470136</v>
      </c>
      <c r="AZ104" s="184">
        <v>-1244.3251643094904</v>
      </c>
      <c r="BA104" s="184">
        <v>-409.1667112808056</v>
      </c>
      <c r="BB104" s="184">
        <v>-831.902474654304</v>
      </c>
      <c r="BC104" s="184">
        <v>-3.2559783743808377</v>
      </c>
      <c r="BD104" s="184">
        <v>584.95359723449917</v>
      </c>
      <c r="BE104" s="184">
        <v>1512.6074547874621</v>
      </c>
      <c r="BF104" s="184">
        <v>-917.60706487188384</v>
      </c>
      <c r="BG104" s="184">
        <v>-10.046792681079021</v>
      </c>
      <c r="BH104" s="184">
        <v>-1890.3409215132069</v>
      </c>
      <c r="BI104" s="184">
        <v>-698.8296721770289</v>
      </c>
      <c r="BJ104" s="184">
        <v>-1177.7564297190215</v>
      </c>
      <c r="BK104" s="184">
        <v>-13.754819617156455</v>
      </c>
      <c r="BL104" s="184">
        <v>-413.41128010606349</v>
      </c>
      <c r="BM104" s="184">
        <v>755.78731513304251</v>
      </c>
      <c r="BN104" s="184">
        <v>-599.92587096538398</v>
      </c>
      <c r="BO104" s="184">
        <v>-569.27272427372202</v>
      </c>
      <c r="BP104" s="184">
        <v>344.06940489783727</v>
      </c>
      <c r="BQ104" s="184">
        <v>711.03024201763481</v>
      </c>
      <c r="BR104" s="184">
        <v>-300.08068455120133</v>
      </c>
      <c r="BS104" s="184">
        <v>-66.880152568596188</v>
      </c>
      <c r="BT104" s="184">
        <v>-106.86340303673273</v>
      </c>
      <c r="BU104" s="184">
        <v>-11.596420832594614</v>
      </c>
      <c r="BV104" s="184">
        <v>-88.144217179529662</v>
      </c>
      <c r="BW104" s="184">
        <v>-7.1227650246084577</v>
      </c>
      <c r="BX104" s="184">
        <v>2066.6842468629752</v>
      </c>
      <c r="BY104" s="184">
        <v>1886.8944880970034</v>
      </c>
      <c r="BZ104" s="184">
        <v>262.49304779831891</v>
      </c>
      <c r="CA104" s="184">
        <v>-82.703289032347058</v>
      </c>
      <c r="CB104" s="184">
        <v>-244.83423812560699</v>
      </c>
      <c r="CC104" s="184">
        <v>-914.26302548600256</v>
      </c>
      <c r="CD104" s="184">
        <v>694.7243420784672</v>
      </c>
      <c r="CE104" s="184">
        <v>-25.295554718071628</v>
      </c>
      <c r="CF104" s="184">
        <v>-3605.4650855124733</v>
      </c>
      <c r="CG104" s="184">
        <v>-3720.6788358221634</v>
      </c>
      <c r="CH104" s="184">
        <v>36.287795373130685</v>
      </c>
      <c r="CI104" s="184">
        <v>78.925954936559236</v>
      </c>
      <c r="CJ104" s="184">
        <v>406.53658420423835</v>
      </c>
      <c r="CK104" s="184">
        <v>538.3678854198489</v>
      </c>
      <c r="CL104" s="184">
        <v>-37.276436895448491</v>
      </c>
      <c r="CM104" s="184">
        <v>-94.554864320162039</v>
      </c>
      <c r="CN104" s="184">
        <v>-2665.2702030658902</v>
      </c>
      <c r="CO104" s="184">
        <v>-2637.0225249374125</v>
      </c>
      <c r="CP104" s="184">
        <v>-47.07946354746246</v>
      </c>
      <c r="CQ104" s="184">
        <v>18.831785418984985</v>
      </c>
      <c r="CR104" s="184">
        <v>-1096.1841983283387</v>
      </c>
      <c r="CS104" s="184">
        <v>-1154.0679582516</v>
      </c>
      <c r="CT104" s="184">
        <v>105.70077899030322</v>
      </c>
      <c r="CU104" s="184">
        <v>-47.817019067041933</v>
      </c>
      <c r="CV104" s="184">
        <v>1883.7015370005297</v>
      </c>
      <c r="CW104" s="184">
        <v>1611.1073732475611</v>
      </c>
      <c r="CX104" s="184">
        <v>33.142147568749955</v>
      </c>
      <c r="CY104" s="184">
        <v>239.45201618421845</v>
      </c>
      <c r="CZ104" s="184">
        <v>-24.951323581378809</v>
      </c>
      <c r="DA104" s="184">
        <v>73.845571900670478</v>
      </c>
      <c r="DB104" s="184">
        <v>-67.248307008789851</v>
      </c>
      <c r="DC104" s="184">
        <v>-31.548588473259436</v>
      </c>
      <c r="DD104" s="184">
        <v>1177.2072254988061</v>
      </c>
      <c r="DE104" s="184">
        <v>1183.1424679959873</v>
      </c>
      <c r="DF104" s="184">
        <v>209.42927097196596</v>
      </c>
      <c r="DG104" s="184">
        <v>-215.3645134691472</v>
      </c>
      <c r="DH104" s="184">
        <v>3398.3819230130521</v>
      </c>
      <c r="DI104" s="184">
        <v>566.53704167807246</v>
      </c>
      <c r="DJ104" s="184">
        <v>-159.99617575927795</v>
      </c>
      <c r="DK104" s="184">
        <v>2991.8410570942574</v>
      </c>
      <c r="DL104" s="184">
        <v>-6392.3063832265534</v>
      </c>
      <c r="DM104" s="184">
        <v>-1314.5916041722621</v>
      </c>
      <c r="DN104" s="184">
        <v>-847.4652889083643</v>
      </c>
      <c r="DO104" s="184">
        <v>-4230.2494901459268</v>
      </c>
      <c r="DP104" s="184">
        <v>1861.7808262106989</v>
      </c>
      <c r="DQ104" s="184">
        <v>2114.0234018851061</v>
      </c>
      <c r="DR104" s="184">
        <v>-377.89501114046885</v>
      </c>
      <c r="DS104" s="184">
        <v>125.6524354660616</v>
      </c>
      <c r="DT104" s="184">
        <v>-3811.8987602994093</v>
      </c>
      <c r="DU104" s="184">
        <v>-2264.0006515976193</v>
      </c>
      <c r="DV104" s="184">
        <v>-1557.8396508257579</v>
      </c>
      <c r="DW104" s="184">
        <v>9.9415421239678228</v>
      </c>
      <c r="DX104" s="184">
        <v>-2507.2341372139413</v>
      </c>
      <c r="DY104" s="184">
        <v>-3019.6546635567684</v>
      </c>
      <c r="DZ104" s="184">
        <v>-754.88771026366669</v>
      </c>
      <c r="EA104" s="184">
        <v>1267.3082366064937</v>
      </c>
      <c r="EB104" s="184">
        <v>-346.4767250170998</v>
      </c>
      <c r="EC104" s="184">
        <v>-689.56987530447486</v>
      </c>
      <c r="ED104" s="184">
        <v>-43.818962129094089</v>
      </c>
      <c r="EE104" s="184">
        <v>386.91211241646914</v>
      </c>
      <c r="EF104" s="184">
        <v>-306.54605887240507</v>
      </c>
      <c r="EG104" s="184">
        <v>-183.48914251132939</v>
      </c>
      <c r="EH104" s="184">
        <v>-53.263441410017826</v>
      </c>
      <c r="EI104" s="184">
        <v>-69.793474951057846</v>
      </c>
      <c r="EJ104" s="184">
        <v>1259.4572946260728</v>
      </c>
      <c r="EK104" s="184">
        <v>1300.7658982379598</v>
      </c>
      <c r="EL104" s="184">
        <v>135.85940743465093</v>
      </c>
      <c r="EM104" s="184">
        <v>-177.16801104653803</v>
      </c>
      <c r="EN104" s="184">
        <v>-2347.1670296037219</v>
      </c>
      <c r="EO104" s="184">
        <v>-3004.4394992255029</v>
      </c>
      <c r="EP104" s="184">
        <v>-441.59041452665628</v>
      </c>
      <c r="EQ104" s="184">
        <v>1098.8628841484374</v>
      </c>
      <c r="ER104" s="184">
        <v>197.62286978665406</v>
      </c>
      <c r="ES104" s="184">
        <v>-44.484455274353223</v>
      </c>
      <c r="ET104" s="184">
        <v>-15.649522912688683</v>
      </c>
      <c r="EU104" s="184">
        <v>257.75684797369598</v>
      </c>
      <c r="EV104" s="184">
        <v>-758.47772465488197</v>
      </c>
      <c r="EW104" s="184">
        <v>-590.38621662295827</v>
      </c>
      <c r="EX104" s="184">
        <v>-161.59073147820291</v>
      </c>
      <c r="EY104" s="184">
        <v>-6.5007765537208071</v>
      </c>
      <c r="EZ104" s="184">
        <v>-1867.6471786894144</v>
      </c>
      <c r="FA104" s="184">
        <v>-2006.0932703917747</v>
      </c>
      <c r="FB104" s="184">
        <v>-163.03848957054311</v>
      </c>
      <c r="FC104" s="184">
        <v>301.48458127290371</v>
      </c>
      <c r="FD104" s="184">
        <v>2294.3745418880294</v>
      </c>
      <c r="FE104" s="184">
        <v>1692.2587797055385</v>
      </c>
      <c r="FF104" s="184">
        <v>-89.895976935488548</v>
      </c>
      <c r="FG104" s="184">
        <v>692.01173911797957</v>
      </c>
      <c r="FH104" s="184">
        <v>-336.73268584954457</v>
      </c>
      <c r="FI104" s="184">
        <v>-748.69504895899763</v>
      </c>
      <c r="FJ104" s="184">
        <v>-18.076870436673463</v>
      </c>
      <c r="FK104" s="184">
        <v>430.03923354612658</v>
      </c>
      <c r="FL104" s="184">
        <v>-2850.6318612769364</v>
      </c>
      <c r="FM104" s="184">
        <v>-3070.3623037954194</v>
      </c>
      <c r="FN104" s="184">
        <v>-170.31315424123392</v>
      </c>
      <c r="FO104" s="184">
        <v>390.04359675971705</v>
      </c>
      <c r="FP104" s="184">
        <v>659.10558927896864</v>
      </c>
      <c r="FQ104" s="184">
        <v>226.72179557138134</v>
      </c>
      <c r="FR104" s="184">
        <v>21.405138302355809</v>
      </c>
      <c r="FS104" s="184">
        <v>410.97865540523151</v>
      </c>
    </row>
    <row r="105" spans="1:175" s="159" customFormat="1" ht="22.8" hidden="1" customHeight="1" x14ac:dyDescent="0.25">
      <c r="A105" s="160"/>
      <c r="B105" s="161"/>
      <c r="C105" s="4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  <c r="BV105" s="185"/>
      <c r="BW105" s="185"/>
      <c r="BX105" s="185"/>
      <c r="BY105" s="185"/>
      <c r="BZ105" s="185"/>
      <c r="CA105" s="185"/>
      <c r="CB105" s="185"/>
      <c r="CC105" s="185"/>
      <c r="CD105" s="185"/>
      <c r="CE105" s="185"/>
      <c r="CF105" s="185"/>
      <c r="CG105" s="185"/>
      <c r="CH105" s="185"/>
      <c r="CI105" s="185"/>
      <c r="CJ105" s="185"/>
      <c r="CK105" s="185"/>
      <c r="CL105" s="185"/>
      <c r="CM105" s="185"/>
      <c r="CN105" s="185"/>
      <c r="CO105" s="185"/>
      <c r="CP105" s="185"/>
      <c r="CQ105" s="185"/>
      <c r="CR105" s="185"/>
      <c r="CS105" s="185"/>
      <c r="CT105" s="185"/>
      <c r="CU105" s="185"/>
      <c r="CV105" s="185"/>
      <c r="CW105" s="185"/>
      <c r="CX105" s="185"/>
      <c r="CY105" s="185"/>
      <c r="CZ105" s="185"/>
      <c r="DA105" s="185"/>
      <c r="DB105" s="185"/>
      <c r="DC105" s="185"/>
      <c r="DD105" s="185"/>
      <c r="DE105" s="185"/>
      <c r="DF105" s="185"/>
      <c r="DG105" s="185"/>
      <c r="DH105" s="185"/>
      <c r="DI105" s="185"/>
      <c r="DJ105" s="185"/>
      <c r="DK105" s="185"/>
      <c r="DL105" s="185"/>
      <c r="DM105" s="185"/>
      <c r="DN105" s="185"/>
      <c r="DO105" s="185"/>
      <c r="DP105" s="185"/>
      <c r="DQ105" s="185"/>
      <c r="DR105" s="185"/>
      <c r="DS105" s="185"/>
      <c r="DT105" s="185"/>
      <c r="DU105" s="185"/>
      <c r="DV105" s="185"/>
      <c r="DW105" s="185"/>
      <c r="DX105" s="185"/>
      <c r="DY105" s="185"/>
      <c r="DZ105" s="185"/>
      <c r="EA105" s="185"/>
      <c r="EB105" s="185"/>
      <c r="EC105" s="185"/>
      <c r="ED105" s="185"/>
      <c r="EE105" s="185"/>
      <c r="EF105" s="185"/>
      <c r="EG105" s="185"/>
      <c r="EH105" s="185"/>
      <c r="EI105" s="185"/>
      <c r="EJ105" s="185"/>
      <c r="EK105" s="185"/>
      <c r="EL105" s="185"/>
      <c r="EM105" s="185"/>
      <c r="EN105" s="185"/>
      <c r="EO105" s="185"/>
      <c r="EP105" s="185"/>
      <c r="EQ105" s="185"/>
      <c r="ER105" s="185"/>
      <c r="ES105" s="185"/>
      <c r="ET105" s="185"/>
      <c r="EU105" s="185"/>
      <c r="EV105" s="185"/>
      <c r="EW105" s="185"/>
      <c r="EX105" s="185"/>
      <c r="EY105" s="185"/>
      <c r="EZ105" s="185"/>
      <c r="FA105" s="185"/>
      <c r="FB105" s="185"/>
      <c r="FC105" s="185"/>
      <c r="FD105" s="185"/>
      <c r="FE105" s="185"/>
      <c r="FF105" s="185"/>
      <c r="FG105" s="185"/>
      <c r="FH105" s="185">
        <v>0</v>
      </c>
      <c r="FI105" s="185">
        <v>0</v>
      </c>
      <c r="FJ105" s="185">
        <v>0</v>
      </c>
      <c r="FK105" s="185">
        <v>0</v>
      </c>
      <c r="FL105" s="185">
        <v>0</v>
      </c>
      <c r="FM105" s="185">
        <v>0</v>
      </c>
      <c r="FN105" s="185">
        <v>0</v>
      </c>
      <c r="FO105" s="185">
        <v>0</v>
      </c>
      <c r="FP105" s="185">
        <v>0</v>
      </c>
      <c r="FQ105" s="185">
        <v>0</v>
      </c>
      <c r="FR105" s="185">
        <v>0</v>
      </c>
      <c r="FS105" s="185">
        <v>0</v>
      </c>
    </row>
    <row r="106" spans="1:175" s="110" customFormat="1" x14ac:dyDescent="0.25">
      <c r="A106" s="108">
        <v>1.2</v>
      </c>
      <c r="B106" s="109">
        <v>1.2</v>
      </c>
      <c r="C106" s="44" t="s">
        <v>40</v>
      </c>
      <c r="D106" s="184">
        <v>4949.4786607718133</v>
      </c>
      <c r="E106" s="184">
        <v>637.54399813689031</v>
      </c>
      <c r="F106" s="184">
        <v>0</v>
      </c>
      <c r="G106" s="184">
        <v>4311.9346626349234</v>
      </c>
      <c r="H106" s="184">
        <v>-31.001194704558344</v>
      </c>
      <c r="I106" s="184">
        <v>-251.92918900811176</v>
      </c>
      <c r="J106" s="184">
        <v>0</v>
      </c>
      <c r="K106" s="184">
        <v>220.92799430355342</v>
      </c>
      <c r="L106" s="184">
        <v>15.754076390803672</v>
      </c>
      <c r="M106" s="184">
        <v>-26.546172327309062</v>
      </c>
      <c r="N106" s="184">
        <v>0</v>
      </c>
      <c r="O106" s="184">
        <v>42.300248718112734</v>
      </c>
      <c r="P106" s="184">
        <v>210.57639989254062</v>
      </c>
      <c r="Q106" s="184">
        <v>182.25621584676833</v>
      </c>
      <c r="R106" s="184">
        <v>0</v>
      </c>
      <c r="S106" s="184">
        <v>28.32018404577228</v>
      </c>
      <c r="T106" s="184">
        <v>-177.5918243479841</v>
      </c>
      <c r="U106" s="184">
        <v>-339.05255536827423</v>
      </c>
      <c r="V106" s="184">
        <v>0</v>
      </c>
      <c r="W106" s="184">
        <v>161.46073102029013</v>
      </c>
      <c r="X106" s="184">
        <v>219.61940651558217</v>
      </c>
      <c r="Y106" s="184">
        <v>206.34856705418338</v>
      </c>
      <c r="Z106" s="184">
        <v>0</v>
      </c>
      <c r="AA106" s="184">
        <v>13.27083946139879</v>
      </c>
      <c r="AB106" s="184">
        <v>-27.530088076790136</v>
      </c>
      <c r="AC106" s="184">
        <v>-119.73279162763757</v>
      </c>
      <c r="AD106" s="184">
        <v>0</v>
      </c>
      <c r="AE106" s="184">
        <v>92.202703550847431</v>
      </c>
      <c r="AF106" s="184">
        <v>712.76715606835921</v>
      </c>
      <c r="AG106" s="184">
        <v>700.729046606373</v>
      </c>
      <c r="AH106" s="184">
        <v>0</v>
      </c>
      <c r="AI106" s="184">
        <v>12.038109461986163</v>
      </c>
      <c r="AJ106" s="184">
        <v>-279.14323191956197</v>
      </c>
      <c r="AK106" s="184">
        <v>-303.56484298606006</v>
      </c>
      <c r="AL106" s="184">
        <v>0</v>
      </c>
      <c r="AM106" s="184">
        <v>24.421611066498105</v>
      </c>
      <c r="AN106" s="184">
        <v>-849.89111461024936</v>
      </c>
      <c r="AO106" s="184">
        <v>-590.38582693751096</v>
      </c>
      <c r="AP106" s="184">
        <v>0</v>
      </c>
      <c r="AQ106" s="184">
        <v>-259.50528767273846</v>
      </c>
      <c r="AR106" s="184">
        <v>-220.37602981024659</v>
      </c>
      <c r="AS106" s="184">
        <v>-300.52701324769578</v>
      </c>
      <c r="AT106" s="184">
        <v>0</v>
      </c>
      <c r="AU106" s="184">
        <v>80.150983437449185</v>
      </c>
      <c r="AV106" s="184">
        <v>-162.2947883037053</v>
      </c>
      <c r="AW106" s="184">
        <v>-180.96850681098232</v>
      </c>
      <c r="AX106" s="184">
        <v>0</v>
      </c>
      <c r="AY106" s="184">
        <v>18.67371850727702</v>
      </c>
      <c r="AZ106" s="184">
        <v>-303.03851360912955</v>
      </c>
      <c r="BA106" s="184">
        <v>-297.34055145396309</v>
      </c>
      <c r="BB106" s="184">
        <v>0</v>
      </c>
      <c r="BC106" s="184">
        <v>-5.6979621551664579</v>
      </c>
      <c r="BD106" s="184">
        <v>571.10013904485129</v>
      </c>
      <c r="BE106" s="184">
        <v>525.0523392565724</v>
      </c>
      <c r="BF106" s="184">
        <v>0</v>
      </c>
      <c r="BG106" s="184">
        <v>46.047799788278851</v>
      </c>
      <c r="BH106" s="184">
        <v>-103.90775736499884</v>
      </c>
      <c r="BI106" s="184">
        <v>-119.38192943429985</v>
      </c>
      <c r="BJ106" s="184">
        <v>0</v>
      </c>
      <c r="BK106" s="184">
        <v>15.474172069301011</v>
      </c>
      <c r="BL106" s="184">
        <v>-188.05914690387357</v>
      </c>
      <c r="BM106" s="184">
        <v>243.71231935296487</v>
      </c>
      <c r="BN106" s="184">
        <v>0</v>
      </c>
      <c r="BO106" s="184">
        <v>-431.77146625683844</v>
      </c>
      <c r="BP106" s="184">
        <v>33.605440592960662</v>
      </c>
      <c r="BQ106" s="184">
        <v>243.92592038104604</v>
      </c>
      <c r="BR106" s="184">
        <v>0</v>
      </c>
      <c r="BS106" s="184">
        <v>-210.32047978808538</v>
      </c>
      <c r="BT106" s="184">
        <v>19.935314907353714</v>
      </c>
      <c r="BU106" s="184">
        <v>-89.577197346001327</v>
      </c>
      <c r="BV106" s="184">
        <v>0</v>
      </c>
      <c r="BW106" s="184">
        <v>109.51251225335504</v>
      </c>
      <c r="BX106" s="184">
        <v>410.33784057979256</v>
      </c>
      <c r="BY106" s="184">
        <v>554.16964759257007</v>
      </c>
      <c r="BZ106" s="184">
        <v>0</v>
      </c>
      <c r="CA106" s="184">
        <v>-143.83180701277749</v>
      </c>
      <c r="CB106" s="184">
        <v>-287.53813851923849</v>
      </c>
      <c r="CC106" s="184">
        <v>-226.10607706106452</v>
      </c>
      <c r="CD106" s="184">
        <v>0</v>
      </c>
      <c r="CE106" s="184">
        <v>-61.432061458173948</v>
      </c>
      <c r="CF106" s="184">
        <v>681.98530975486506</v>
      </c>
      <c r="CG106" s="184">
        <v>-16.554751177900691</v>
      </c>
      <c r="CH106" s="184">
        <v>0</v>
      </c>
      <c r="CI106" s="184">
        <v>698.54006093276575</v>
      </c>
      <c r="CJ106" s="184">
        <v>795.10593661050086</v>
      </c>
      <c r="CK106" s="184">
        <v>-31.339944803223155</v>
      </c>
      <c r="CL106" s="184">
        <v>0</v>
      </c>
      <c r="CM106" s="184">
        <v>826.44588141372401</v>
      </c>
      <c r="CN106" s="184">
        <v>-347.78467483412476</v>
      </c>
      <c r="CO106" s="184">
        <v>-541.23847050187965</v>
      </c>
      <c r="CP106" s="184">
        <v>0</v>
      </c>
      <c r="CQ106" s="184">
        <v>193.45379566775486</v>
      </c>
      <c r="CR106" s="184">
        <v>-463.79951067440368</v>
      </c>
      <c r="CS106" s="184">
        <v>-534.26669666793919</v>
      </c>
      <c r="CT106" s="184">
        <v>0</v>
      </c>
      <c r="CU106" s="184">
        <v>70.46718599353548</v>
      </c>
      <c r="CV106" s="184">
        <v>2391.676710849415</v>
      </c>
      <c r="CW106" s="184">
        <v>590.40099048785476</v>
      </c>
      <c r="CX106" s="184">
        <v>0</v>
      </c>
      <c r="CY106" s="184">
        <v>1801.2757203615602</v>
      </c>
      <c r="CZ106" s="184">
        <v>376.61796548943693</v>
      </c>
      <c r="DA106" s="184">
        <v>-124.83854603289724</v>
      </c>
      <c r="DB106" s="184">
        <v>0</v>
      </c>
      <c r="DC106" s="184">
        <v>501.45651152233415</v>
      </c>
      <c r="DD106" s="184">
        <v>412.46465560096277</v>
      </c>
      <c r="DE106" s="184">
        <v>275.95407816579467</v>
      </c>
      <c r="DF106" s="184">
        <v>0</v>
      </c>
      <c r="DG106" s="184">
        <v>136.5105774351681</v>
      </c>
      <c r="DH106" s="184">
        <v>445.55059224351214</v>
      </c>
      <c r="DI106" s="184">
        <v>321.40055422265164</v>
      </c>
      <c r="DJ106" s="184">
        <v>0</v>
      </c>
      <c r="DK106" s="184">
        <v>124.15003802086048</v>
      </c>
      <c r="DL106" s="184">
        <v>-212.56500026273858</v>
      </c>
      <c r="DM106" s="184">
        <v>89.97480016175048</v>
      </c>
      <c r="DN106" s="184">
        <v>0</v>
      </c>
      <c r="DO106" s="184">
        <v>-302.53980042448904</v>
      </c>
      <c r="DP106" s="184">
        <v>904.87424737557922</v>
      </c>
      <c r="DQ106" s="184">
        <v>928.31686593268023</v>
      </c>
      <c r="DR106" s="184">
        <v>0</v>
      </c>
      <c r="DS106" s="184">
        <v>-23.442618557101042</v>
      </c>
      <c r="DT106" s="184">
        <v>993.85064420837568</v>
      </c>
      <c r="DU106" s="184">
        <v>1016.7161910935017</v>
      </c>
      <c r="DV106" s="184">
        <v>0</v>
      </c>
      <c r="DW106" s="184">
        <v>-22.865546885125987</v>
      </c>
      <c r="DX106" s="184">
        <v>-1440.1870949490458</v>
      </c>
      <c r="DY106" s="184">
        <v>-1485.34292677236</v>
      </c>
      <c r="DZ106" s="184">
        <v>0</v>
      </c>
      <c r="EA106" s="184">
        <v>45.155831823314259</v>
      </c>
      <c r="EB106" s="184">
        <v>-310.3163519380638</v>
      </c>
      <c r="EC106" s="184">
        <v>-323.36880874247481</v>
      </c>
      <c r="ED106" s="184">
        <v>0</v>
      </c>
      <c r="EE106" s="184">
        <v>13.052456804411008</v>
      </c>
      <c r="EF106" s="184">
        <v>-66.880073072647434</v>
      </c>
      <c r="EG106" s="184">
        <v>-90.756788187483011</v>
      </c>
      <c r="EH106" s="184">
        <v>0</v>
      </c>
      <c r="EI106" s="184">
        <v>23.876715114835577</v>
      </c>
      <c r="EJ106" s="184">
        <v>420.5765206088908</v>
      </c>
      <c r="EK106" s="184">
        <v>545.42030041370515</v>
      </c>
      <c r="EL106" s="184">
        <v>0</v>
      </c>
      <c r="EM106" s="184">
        <v>-124.84377980481436</v>
      </c>
      <c r="EN106" s="184">
        <v>-790.69918598027209</v>
      </c>
      <c r="EO106" s="184">
        <v>-712.60740741134759</v>
      </c>
      <c r="EP106" s="184">
        <v>0</v>
      </c>
      <c r="EQ106" s="184">
        <v>-78.091778568924468</v>
      </c>
      <c r="ER106" s="184">
        <v>234.13154921667652</v>
      </c>
      <c r="ES106" s="184">
        <v>333.5520477208164</v>
      </c>
      <c r="ET106" s="184">
        <v>0</v>
      </c>
      <c r="EU106" s="184">
        <v>-99.420498504139886</v>
      </c>
      <c r="EV106" s="184">
        <v>129.35956732645303</v>
      </c>
      <c r="EW106" s="184">
        <v>83.85413145040738</v>
      </c>
      <c r="EX106" s="184">
        <v>0</v>
      </c>
      <c r="EY106" s="184">
        <v>45.505435876045652</v>
      </c>
      <c r="EZ106" s="184">
        <v>-700.19493790312458</v>
      </c>
      <c r="FA106" s="184">
        <v>-697.46244925110432</v>
      </c>
      <c r="FB106" s="184">
        <v>0</v>
      </c>
      <c r="FC106" s="184">
        <v>-2.7324886520202654</v>
      </c>
      <c r="FD106" s="184">
        <v>1051.1522951241386</v>
      </c>
      <c r="FE106" s="184">
        <v>1276.8286538892712</v>
      </c>
      <c r="FF106" s="184">
        <v>0</v>
      </c>
      <c r="FG106" s="184">
        <v>-225.6763587651327</v>
      </c>
      <c r="FH106" s="184">
        <v>-324.68695352902847</v>
      </c>
      <c r="FI106" s="184">
        <v>-348.47230936675669</v>
      </c>
      <c r="FJ106" s="184">
        <v>0</v>
      </c>
      <c r="FK106" s="184">
        <v>23.785355837728218</v>
      </c>
      <c r="FL106" s="184">
        <v>-1475.4210490901526</v>
      </c>
      <c r="FM106" s="184">
        <v>-1137.4420953368231</v>
      </c>
      <c r="FN106" s="184">
        <v>0</v>
      </c>
      <c r="FO106" s="184">
        <v>-337.97895375332956</v>
      </c>
      <c r="FP106" s="184">
        <v>-26.846055906667985</v>
      </c>
      <c r="FQ106" s="184">
        <v>7.4021653771013058</v>
      </c>
      <c r="FR106" s="184">
        <v>0</v>
      </c>
      <c r="FS106" s="184">
        <v>-34.24822128376929</v>
      </c>
    </row>
    <row r="107" spans="1:175" s="10" customFormat="1" ht="22.8" x14ac:dyDescent="0.25">
      <c r="A107" s="66" t="s">
        <v>60</v>
      </c>
      <c r="B107" s="87" t="s">
        <v>60</v>
      </c>
      <c r="C107" s="45" t="s">
        <v>3</v>
      </c>
      <c r="D107" s="184">
        <v>704.86855848174878</v>
      </c>
      <c r="E107" s="184">
        <v>525.72195176594153</v>
      </c>
      <c r="F107" s="184">
        <v>0</v>
      </c>
      <c r="G107" s="184">
        <v>179.14660671580722</v>
      </c>
      <c r="H107" s="184">
        <v>36.924722719047907</v>
      </c>
      <c r="I107" s="184">
        <v>-135.10937120585024</v>
      </c>
      <c r="J107" s="184">
        <v>0</v>
      </c>
      <c r="K107" s="184">
        <v>172.03409392489814</v>
      </c>
      <c r="L107" s="184">
        <v>21.231683209495969</v>
      </c>
      <c r="M107" s="184">
        <v>-18.368549632992547</v>
      </c>
      <c r="N107" s="184">
        <v>0</v>
      </c>
      <c r="O107" s="184">
        <v>39.600232842488516</v>
      </c>
      <c r="P107" s="184">
        <v>113.54257346058279</v>
      </c>
      <c r="Q107" s="184">
        <v>83.39528076669616</v>
      </c>
      <c r="R107" s="184">
        <v>0</v>
      </c>
      <c r="S107" s="184">
        <v>30.147292693886623</v>
      </c>
      <c r="T107" s="184">
        <v>-33.051217159994195</v>
      </c>
      <c r="U107" s="184">
        <v>-197.2331964559072</v>
      </c>
      <c r="V107" s="184">
        <v>0</v>
      </c>
      <c r="W107" s="184">
        <v>164.18197929591301</v>
      </c>
      <c r="X107" s="184">
        <v>97.677842075115365</v>
      </c>
      <c r="Y107" s="184">
        <v>118.02646258259351</v>
      </c>
      <c r="Z107" s="184">
        <v>0</v>
      </c>
      <c r="AA107" s="184">
        <v>-20.348620507478145</v>
      </c>
      <c r="AB107" s="184">
        <v>51.226310612193373</v>
      </c>
      <c r="AC107" s="184">
        <v>-71.412236829225066</v>
      </c>
      <c r="AD107" s="184">
        <v>0</v>
      </c>
      <c r="AE107" s="184">
        <v>122.63854744141844</v>
      </c>
      <c r="AF107" s="184">
        <v>389.26643121190449</v>
      </c>
      <c r="AG107" s="184">
        <v>386.48840595144617</v>
      </c>
      <c r="AH107" s="184">
        <v>0</v>
      </c>
      <c r="AI107" s="184">
        <v>2.7780252604583455</v>
      </c>
      <c r="AJ107" s="184">
        <v>-167.95822618217062</v>
      </c>
      <c r="AK107" s="184">
        <v>-182.04761718207337</v>
      </c>
      <c r="AL107" s="184">
        <v>0</v>
      </c>
      <c r="AM107" s="184">
        <v>14.089390999902754</v>
      </c>
      <c r="AN107" s="184">
        <v>-581.78045530951772</v>
      </c>
      <c r="AO107" s="184">
        <v>-345.9493342314853</v>
      </c>
      <c r="AP107" s="184">
        <v>0</v>
      </c>
      <c r="AQ107" s="184">
        <v>-235.83112107803248</v>
      </c>
      <c r="AR107" s="184">
        <v>-108.5684490390428</v>
      </c>
      <c r="AS107" s="184">
        <v>-176.78205196453146</v>
      </c>
      <c r="AT107" s="184">
        <v>0</v>
      </c>
      <c r="AU107" s="184">
        <v>68.213602925488658</v>
      </c>
      <c r="AV107" s="184">
        <v>-128.61688966789222</v>
      </c>
      <c r="AW107" s="184">
        <v>-132.01211121466986</v>
      </c>
      <c r="AX107" s="184">
        <v>0</v>
      </c>
      <c r="AY107" s="184">
        <v>3.3952215467776399</v>
      </c>
      <c r="AZ107" s="184">
        <v>-236.30109088928504</v>
      </c>
      <c r="BA107" s="184">
        <v>-170.36752880807308</v>
      </c>
      <c r="BB107" s="184">
        <v>0</v>
      </c>
      <c r="BC107" s="184">
        <v>-65.93356208121196</v>
      </c>
      <c r="BD107" s="184">
        <v>358.25392446079684</v>
      </c>
      <c r="BE107" s="184">
        <v>328.11354641755975</v>
      </c>
      <c r="BF107" s="184">
        <v>0</v>
      </c>
      <c r="BG107" s="184">
        <v>30.140378043237064</v>
      </c>
      <c r="BH107" s="184">
        <v>-89.18102671847825</v>
      </c>
      <c r="BI107" s="184">
        <v>-106.37455123992382</v>
      </c>
      <c r="BJ107" s="184">
        <v>0</v>
      </c>
      <c r="BK107" s="184">
        <v>17.193524521445568</v>
      </c>
      <c r="BL107" s="184">
        <v>-289.36541847372354</v>
      </c>
      <c r="BM107" s="184">
        <v>159.92213160692171</v>
      </c>
      <c r="BN107" s="184">
        <v>0</v>
      </c>
      <c r="BO107" s="184">
        <v>-449.28755008064525</v>
      </c>
      <c r="BP107" s="184">
        <v>313.56376170022054</v>
      </c>
      <c r="BQ107" s="184">
        <v>152.52339433110077</v>
      </c>
      <c r="BR107" s="184">
        <v>0</v>
      </c>
      <c r="BS107" s="184">
        <v>161.04036736911976</v>
      </c>
      <c r="BT107" s="184">
        <v>-45.342430693215661</v>
      </c>
      <c r="BU107" s="184">
        <v>-43.561739437063544</v>
      </c>
      <c r="BV107" s="184">
        <v>0</v>
      </c>
      <c r="BW107" s="184">
        <v>-1.7806912561521144</v>
      </c>
      <c r="BX107" s="184">
        <v>257.12868648488086</v>
      </c>
      <c r="BY107" s="184">
        <v>402.75839108531807</v>
      </c>
      <c r="BZ107" s="184">
        <v>0</v>
      </c>
      <c r="CA107" s="184">
        <v>-145.62970460043721</v>
      </c>
      <c r="CB107" s="184">
        <v>-136.25541111306131</v>
      </c>
      <c r="CC107" s="184">
        <v>-148.90318847209713</v>
      </c>
      <c r="CD107" s="184">
        <v>0</v>
      </c>
      <c r="CE107" s="184">
        <v>12.647777359035814</v>
      </c>
      <c r="CF107" s="184">
        <v>754.75003871313459</v>
      </c>
      <c r="CG107" s="184">
        <v>-48.117433917381845</v>
      </c>
      <c r="CH107" s="184">
        <v>0</v>
      </c>
      <c r="CI107" s="184">
        <v>802.86747263051643</v>
      </c>
      <c r="CJ107" s="184">
        <v>812.45340919988723</v>
      </c>
      <c r="CK107" s="184">
        <v>25.102327456999589</v>
      </c>
      <c r="CL107" s="184">
        <v>0</v>
      </c>
      <c r="CM107" s="184">
        <v>787.35108174288769</v>
      </c>
      <c r="CN107" s="184">
        <v>-343.5266786655805</v>
      </c>
      <c r="CO107" s="184">
        <v>-386.32619098145545</v>
      </c>
      <c r="CP107" s="184">
        <v>0</v>
      </c>
      <c r="CQ107" s="184">
        <v>42.799512315874964</v>
      </c>
      <c r="CR107" s="184">
        <v>-376.29019858557376</v>
      </c>
      <c r="CS107" s="184">
        <v>-363.70677251529958</v>
      </c>
      <c r="CT107" s="184">
        <v>0</v>
      </c>
      <c r="CU107" s="184">
        <v>-12.583426070274193</v>
      </c>
      <c r="CV107" s="184">
        <v>2076.7952165231891</v>
      </c>
      <c r="CW107" s="184">
        <v>425.48771391022251</v>
      </c>
      <c r="CX107" s="184">
        <v>0</v>
      </c>
      <c r="CY107" s="184">
        <v>1651.3075026129666</v>
      </c>
      <c r="CZ107" s="184">
        <v>293.90886839624272</v>
      </c>
      <c r="DA107" s="184">
        <v>-81.353289233053715</v>
      </c>
      <c r="DB107" s="184">
        <v>0</v>
      </c>
      <c r="DC107" s="184">
        <v>375.26215762929644</v>
      </c>
      <c r="DD107" s="184">
        <v>287.59586704739661</v>
      </c>
      <c r="DE107" s="184">
        <v>195.17566244843186</v>
      </c>
      <c r="DF107" s="184">
        <v>0</v>
      </c>
      <c r="DG107" s="184">
        <v>92.420204598964744</v>
      </c>
      <c r="DH107" s="184">
        <v>55.835570243441282</v>
      </c>
      <c r="DI107" s="184">
        <v>189.60286473070644</v>
      </c>
      <c r="DJ107" s="184">
        <v>0</v>
      </c>
      <c r="DK107" s="184">
        <v>-133.76729448726516</v>
      </c>
      <c r="DL107" s="184">
        <v>-282.03278295872235</v>
      </c>
      <c r="DM107" s="184">
        <v>14.314682369359019</v>
      </c>
      <c r="DN107" s="184">
        <v>0</v>
      </c>
      <c r="DO107" s="184">
        <v>-296.3474653280814</v>
      </c>
      <c r="DP107" s="184">
        <v>500.01697057241961</v>
      </c>
      <c r="DQ107" s="184">
        <v>609.72842541965247</v>
      </c>
      <c r="DR107" s="184">
        <v>0</v>
      </c>
      <c r="DS107" s="184">
        <v>-109.71145484723289</v>
      </c>
      <c r="DT107" s="184">
        <v>550.54219589921672</v>
      </c>
      <c r="DU107" s="184">
        <v>600.2499065190558</v>
      </c>
      <c r="DV107" s="184">
        <v>0</v>
      </c>
      <c r="DW107" s="184">
        <v>-49.707710619839112</v>
      </c>
      <c r="DX107" s="184">
        <v>-1055.4130808191196</v>
      </c>
      <c r="DY107" s="184">
        <v>-987.67933308414831</v>
      </c>
      <c r="DZ107" s="184">
        <v>0</v>
      </c>
      <c r="EA107" s="184">
        <v>-67.733747734971388</v>
      </c>
      <c r="EB107" s="184">
        <v>-219.00797323563225</v>
      </c>
      <c r="EC107" s="184">
        <v>-215.2786998629434</v>
      </c>
      <c r="ED107" s="184">
        <v>0</v>
      </c>
      <c r="EE107" s="184">
        <v>-3.7292733726888585</v>
      </c>
      <c r="EF107" s="184">
        <v>47.416705129785214</v>
      </c>
      <c r="EG107" s="184">
        <v>-68.293529657494901</v>
      </c>
      <c r="EH107" s="184">
        <v>0</v>
      </c>
      <c r="EI107" s="184">
        <v>115.71023478728011</v>
      </c>
      <c r="EJ107" s="184">
        <v>239.85639635059437</v>
      </c>
      <c r="EK107" s="184">
        <v>361.9462692479496</v>
      </c>
      <c r="EL107" s="184">
        <v>0</v>
      </c>
      <c r="EM107" s="184">
        <v>-122.08987289735522</v>
      </c>
      <c r="EN107" s="184">
        <v>-250.8503214296143</v>
      </c>
      <c r="EO107" s="184">
        <v>-478.61800892231071</v>
      </c>
      <c r="EP107" s="184">
        <v>0</v>
      </c>
      <c r="EQ107" s="184">
        <v>227.76768749269641</v>
      </c>
      <c r="ER107" s="184">
        <v>76.810679256028578</v>
      </c>
      <c r="ES107" s="184">
        <v>214.89470495622285</v>
      </c>
      <c r="ET107" s="184">
        <v>0</v>
      </c>
      <c r="EU107" s="184">
        <v>-138.08402570019427</v>
      </c>
      <c r="EV107" s="184">
        <v>86.853847996731901</v>
      </c>
      <c r="EW107" s="184">
        <v>35.7763179317827</v>
      </c>
      <c r="EX107" s="184">
        <v>0</v>
      </c>
      <c r="EY107" s="184">
        <v>51.077530064949201</v>
      </c>
      <c r="EZ107" s="184">
        <v>-376.61904765911459</v>
      </c>
      <c r="FA107" s="184">
        <v>-495.02688924665983</v>
      </c>
      <c r="FB107" s="184">
        <v>0</v>
      </c>
      <c r="FC107" s="184">
        <v>118.40784158754528</v>
      </c>
      <c r="FD107" s="184">
        <v>817.04249981776252</v>
      </c>
      <c r="FE107" s="184">
        <v>996.83445368873959</v>
      </c>
      <c r="FF107" s="184">
        <v>0</v>
      </c>
      <c r="FG107" s="184">
        <v>-179.7919538709771</v>
      </c>
      <c r="FH107" s="184">
        <v>102.46303604742843</v>
      </c>
      <c r="FI107" s="184">
        <v>-227.67770298023953</v>
      </c>
      <c r="FJ107" s="184">
        <v>0</v>
      </c>
      <c r="FK107" s="184">
        <v>330.14073902766796</v>
      </c>
      <c r="FL107" s="184">
        <v>-805.6271191401496</v>
      </c>
      <c r="FM107" s="184">
        <v>-806.50957071652908</v>
      </c>
      <c r="FN107" s="184">
        <v>0</v>
      </c>
      <c r="FO107" s="184">
        <v>0.88245157637945038</v>
      </c>
      <c r="FP107" s="184">
        <v>-0.67916928613698246</v>
      </c>
      <c r="FQ107" s="184">
        <v>10.451502631088038</v>
      </c>
      <c r="FR107" s="184">
        <v>0</v>
      </c>
      <c r="FS107" s="184">
        <v>-11.130671917225021</v>
      </c>
    </row>
    <row r="108" spans="1:175" s="10" customFormat="1" x14ac:dyDescent="0.25">
      <c r="A108" s="67"/>
      <c r="B108" s="87" t="s">
        <v>130</v>
      </c>
      <c r="C108" s="49" t="s">
        <v>54</v>
      </c>
      <c r="D108" s="184">
        <v>754.95659570787018</v>
      </c>
      <c r="E108" s="184">
        <v>575.80998899206293</v>
      </c>
      <c r="F108" s="184">
        <v>0</v>
      </c>
      <c r="G108" s="184">
        <v>179.14660671580722</v>
      </c>
      <c r="H108" s="184">
        <v>12.12389653391179</v>
      </c>
      <c r="I108" s="184">
        <v>-159.91019739098635</v>
      </c>
      <c r="J108" s="184">
        <v>0</v>
      </c>
      <c r="K108" s="184">
        <v>172.03409392489814</v>
      </c>
      <c r="L108" s="184">
        <v>27.897592709396008</v>
      </c>
      <c r="M108" s="184">
        <v>-11.702640133092508</v>
      </c>
      <c r="N108" s="184">
        <v>0</v>
      </c>
      <c r="O108" s="184">
        <v>39.600232842488516</v>
      </c>
      <c r="P108" s="184">
        <v>142.47444524752564</v>
      </c>
      <c r="Q108" s="184">
        <v>112.32715255363901</v>
      </c>
      <c r="R108" s="184">
        <v>0</v>
      </c>
      <c r="S108" s="184">
        <v>30.147292693886623</v>
      </c>
      <c r="T108" s="184">
        <v>-9.7730136380521344</v>
      </c>
      <c r="U108" s="184">
        <v>-164.8841653485556</v>
      </c>
      <c r="V108" s="184">
        <v>0</v>
      </c>
      <c r="W108" s="184">
        <v>155.11115171050346</v>
      </c>
      <c r="X108" s="184">
        <v>81.586932074247116</v>
      </c>
      <c r="Y108" s="184">
        <v>101.93555258172526</v>
      </c>
      <c r="Z108" s="184">
        <v>0</v>
      </c>
      <c r="AA108" s="184">
        <v>-20.348620507478145</v>
      </c>
      <c r="AB108" s="184">
        <v>66.780207101455801</v>
      </c>
      <c r="AC108" s="184">
        <v>-55.858340339962638</v>
      </c>
      <c r="AD108" s="184">
        <v>0</v>
      </c>
      <c r="AE108" s="184">
        <v>122.63854744141844</v>
      </c>
      <c r="AF108" s="184">
        <v>366.26466198998315</v>
      </c>
      <c r="AG108" s="184">
        <v>363.48663672952483</v>
      </c>
      <c r="AH108" s="184">
        <v>0</v>
      </c>
      <c r="AI108" s="184">
        <v>2.7780252604583455</v>
      </c>
      <c r="AJ108" s="184">
        <v>-129.92560330301941</v>
      </c>
      <c r="AK108" s="184">
        <v>-167.49731263609343</v>
      </c>
      <c r="AL108" s="184">
        <v>0</v>
      </c>
      <c r="AM108" s="184">
        <v>37.571709333074011</v>
      </c>
      <c r="AN108" s="184">
        <v>-547.4885571522899</v>
      </c>
      <c r="AO108" s="184">
        <v>-311.65743607425742</v>
      </c>
      <c r="AP108" s="184">
        <v>0</v>
      </c>
      <c r="AQ108" s="184">
        <v>-235.83112107803248</v>
      </c>
      <c r="AR108" s="184">
        <v>-81.98139657548046</v>
      </c>
      <c r="AS108" s="184">
        <v>-150.19499950096912</v>
      </c>
      <c r="AT108" s="184">
        <v>0</v>
      </c>
      <c r="AU108" s="184">
        <v>68.213602925488658</v>
      </c>
      <c r="AV108" s="184">
        <v>-58.699786904184378</v>
      </c>
      <c r="AW108" s="184">
        <v>-62.09500845096202</v>
      </c>
      <c r="AX108" s="184">
        <v>0</v>
      </c>
      <c r="AY108" s="184">
        <v>3.3952215467776399</v>
      </c>
      <c r="AZ108" s="184">
        <v>-261.78632290015304</v>
      </c>
      <c r="BA108" s="184">
        <v>-195.85276081894108</v>
      </c>
      <c r="BB108" s="184">
        <v>0</v>
      </c>
      <c r="BC108" s="184">
        <v>-65.93356208121196</v>
      </c>
      <c r="BD108" s="184">
        <v>285.45634556718426</v>
      </c>
      <c r="BE108" s="184">
        <v>255.31596752394719</v>
      </c>
      <c r="BF108" s="184">
        <v>0</v>
      </c>
      <c r="BG108" s="184">
        <v>30.140378043237064</v>
      </c>
      <c r="BH108" s="184">
        <v>-1.9350107572071096</v>
      </c>
      <c r="BI108" s="184">
        <v>-19.128535278652677</v>
      </c>
      <c r="BJ108" s="184">
        <v>0</v>
      </c>
      <c r="BK108" s="184">
        <v>17.193524521445568</v>
      </c>
      <c r="BL108" s="184">
        <v>-344.46251399778743</v>
      </c>
      <c r="BM108" s="184">
        <v>104.82503608285782</v>
      </c>
      <c r="BN108" s="184">
        <v>0</v>
      </c>
      <c r="BO108" s="184">
        <v>-449.28755008064525</v>
      </c>
      <c r="BP108" s="184">
        <v>246.77774770768818</v>
      </c>
      <c r="BQ108" s="184">
        <v>112.13744056301428</v>
      </c>
      <c r="BR108" s="184">
        <v>0</v>
      </c>
      <c r="BS108" s="184">
        <v>134.6403071446739</v>
      </c>
      <c r="BT108" s="184">
        <v>-63.276309766063051</v>
      </c>
      <c r="BU108" s="184">
        <v>-61.495618509910933</v>
      </c>
      <c r="BV108" s="184">
        <v>0</v>
      </c>
      <c r="BW108" s="184">
        <v>-1.7806912561521144</v>
      </c>
      <c r="BX108" s="184">
        <v>138.5378327204632</v>
      </c>
      <c r="BY108" s="184">
        <v>284.16753732090041</v>
      </c>
      <c r="BZ108" s="184">
        <v>0</v>
      </c>
      <c r="CA108" s="184">
        <v>-145.62970460043721</v>
      </c>
      <c r="CB108" s="184">
        <v>-89.67613671901853</v>
      </c>
      <c r="CC108" s="184">
        <v>-102.32391407805434</v>
      </c>
      <c r="CD108" s="184">
        <v>0</v>
      </c>
      <c r="CE108" s="184">
        <v>12.647777359035814</v>
      </c>
      <c r="CF108" s="184">
        <v>628.75817393048715</v>
      </c>
      <c r="CG108" s="184">
        <v>234.12839924769094</v>
      </c>
      <c r="CH108" s="184">
        <v>0</v>
      </c>
      <c r="CI108" s="184">
        <v>394.62977468279621</v>
      </c>
      <c r="CJ108" s="184">
        <v>709.38597560893106</v>
      </c>
      <c r="CK108" s="184">
        <v>-77.965106133956624</v>
      </c>
      <c r="CL108" s="184">
        <v>0</v>
      </c>
      <c r="CM108" s="184">
        <v>787.35108174288769</v>
      </c>
      <c r="CN108" s="184">
        <v>-228.22892814969231</v>
      </c>
      <c r="CO108" s="184">
        <v>-271.02844046556726</v>
      </c>
      <c r="CP108" s="184">
        <v>0</v>
      </c>
      <c r="CQ108" s="184">
        <v>42.799512315874964</v>
      </c>
      <c r="CR108" s="184">
        <v>-289.87898321034709</v>
      </c>
      <c r="CS108" s="184">
        <v>-277.2955571400729</v>
      </c>
      <c r="CT108" s="184">
        <v>0</v>
      </c>
      <c r="CU108" s="184">
        <v>-12.583426070274193</v>
      </c>
      <c r="CV108" s="184">
        <v>1949.4846483801712</v>
      </c>
      <c r="CW108" s="184">
        <v>299.00569945642337</v>
      </c>
      <c r="CX108" s="184">
        <v>0</v>
      </c>
      <c r="CY108" s="184">
        <v>1650.4789489237478</v>
      </c>
      <c r="CZ108" s="184">
        <v>293.20998451624524</v>
      </c>
      <c r="DA108" s="184">
        <v>-82.052173113051197</v>
      </c>
      <c r="DB108" s="184">
        <v>0</v>
      </c>
      <c r="DC108" s="184">
        <v>375.26215762929644</v>
      </c>
      <c r="DD108" s="184">
        <v>232.34217325724984</v>
      </c>
      <c r="DE108" s="184">
        <v>139.9219686582851</v>
      </c>
      <c r="DF108" s="184">
        <v>0</v>
      </c>
      <c r="DG108" s="184">
        <v>92.420204598964744</v>
      </c>
      <c r="DH108" s="184">
        <v>68.918760090303749</v>
      </c>
      <c r="DI108" s="184">
        <v>202.68605457756891</v>
      </c>
      <c r="DJ108" s="184">
        <v>0</v>
      </c>
      <c r="DK108" s="184">
        <v>-133.76729448726516</v>
      </c>
      <c r="DL108" s="184">
        <v>25.265191222668591</v>
      </c>
      <c r="DM108" s="184">
        <v>126.11179136416496</v>
      </c>
      <c r="DN108" s="184">
        <v>0</v>
      </c>
      <c r="DO108" s="184">
        <v>-100.84660014149637</v>
      </c>
      <c r="DP108" s="184">
        <v>374.58518209205772</v>
      </c>
      <c r="DQ108" s="184">
        <v>503.05073178497145</v>
      </c>
      <c r="DR108" s="184">
        <v>0</v>
      </c>
      <c r="DS108" s="184">
        <v>-128.46554969291373</v>
      </c>
      <c r="DT108" s="184">
        <v>589.0378794691469</v>
      </c>
      <c r="DU108" s="184">
        <v>638.74559008898598</v>
      </c>
      <c r="DV108" s="184">
        <v>0</v>
      </c>
      <c r="DW108" s="184">
        <v>-49.707710619839112</v>
      </c>
      <c r="DX108" s="184">
        <v>-901.74390992694794</v>
      </c>
      <c r="DY108" s="184">
        <v>-805.54235517293057</v>
      </c>
      <c r="DZ108" s="184">
        <v>0</v>
      </c>
      <c r="EA108" s="184">
        <v>-96.201554754017337</v>
      </c>
      <c r="EB108" s="184">
        <v>-218.14722233953614</v>
      </c>
      <c r="EC108" s="184">
        <v>-174.32826021044207</v>
      </c>
      <c r="ED108" s="184">
        <v>0</v>
      </c>
      <c r="EE108" s="184">
        <v>-43.818962129094089</v>
      </c>
      <c r="EF108" s="184">
        <v>59.939700598447132</v>
      </c>
      <c r="EG108" s="184">
        <v>-57.607204582281867</v>
      </c>
      <c r="EH108" s="184">
        <v>0</v>
      </c>
      <c r="EI108" s="184">
        <v>117.546905180729</v>
      </c>
      <c r="EJ108" s="184">
        <v>172.80568919561921</v>
      </c>
      <c r="EK108" s="184">
        <v>289.38774827805616</v>
      </c>
      <c r="EL108" s="184">
        <v>0</v>
      </c>
      <c r="EM108" s="184">
        <v>-116.58205908243694</v>
      </c>
      <c r="EN108" s="184">
        <v>-203.32515078232407</v>
      </c>
      <c r="EO108" s="184">
        <v>-381.82064465415147</v>
      </c>
      <c r="EP108" s="184">
        <v>0</v>
      </c>
      <c r="EQ108" s="184">
        <v>178.49549387182739</v>
      </c>
      <c r="ER108" s="184">
        <v>126.14118604189346</v>
      </c>
      <c r="ES108" s="184">
        <v>193.34207854932134</v>
      </c>
      <c r="ET108" s="184">
        <v>0</v>
      </c>
      <c r="EU108" s="184">
        <v>-67.200892507427881</v>
      </c>
      <c r="EV108" s="184">
        <v>69.943042321524302</v>
      </c>
      <c r="EW108" s="184">
        <v>87.588007253052211</v>
      </c>
      <c r="EX108" s="184">
        <v>0</v>
      </c>
      <c r="EY108" s="184">
        <v>-17.644964931527905</v>
      </c>
      <c r="EZ108" s="184">
        <v>-302.59522325847809</v>
      </c>
      <c r="FA108" s="184">
        <v>-364.53163270427098</v>
      </c>
      <c r="FB108" s="184">
        <v>0</v>
      </c>
      <c r="FC108" s="184">
        <v>61.936409445792911</v>
      </c>
      <c r="FD108" s="184">
        <v>691.73004511393231</v>
      </c>
      <c r="FE108" s="184">
        <v>893.99599321878156</v>
      </c>
      <c r="FF108" s="184">
        <v>0</v>
      </c>
      <c r="FG108" s="184">
        <v>-202.26594810484923</v>
      </c>
      <c r="FH108" s="184">
        <v>146.65660423179349</v>
      </c>
      <c r="FI108" s="184">
        <v>-186.33837749640185</v>
      </c>
      <c r="FJ108" s="184">
        <v>0</v>
      </c>
      <c r="FK108" s="184">
        <v>332.99498172819534</v>
      </c>
      <c r="FL108" s="184">
        <v>-683.76296062377207</v>
      </c>
      <c r="FM108" s="184">
        <v>-627.28605973548724</v>
      </c>
      <c r="FN108" s="184">
        <v>0</v>
      </c>
      <c r="FO108" s="184">
        <v>-56.476900888284824</v>
      </c>
      <c r="FP108" s="184">
        <v>-0.60636292606649533</v>
      </c>
      <c r="FQ108" s="184">
        <v>-4.0311850544434247</v>
      </c>
      <c r="FR108" s="184">
        <v>0</v>
      </c>
      <c r="FS108" s="184">
        <v>3.4248221283769293</v>
      </c>
    </row>
    <row r="109" spans="1:175" s="10" customFormat="1" ht="22.8" x14ac:dyDescent="0.25">
      <c r="A109" s="67"/>
      <c r="B109" s="87" t="s">
        <v>131</v>
      </c>
      <c r="C109" s="49" t="s">
        <v>39</v>
      </c>
      <c r="D109" s="184">
        <v>-50.088037226121401</v>
      </c>
      <c r="E109" s="184">
        <v>-50.088037226121401</v>
      </c>
      <c r="F109" s="184">
        <v>0</v>
      </c>
      <c r="G109" s="184">
        <v>0</v>
      </c>
      <c r="H109" s="184">
        <v>24.800826185136124</v>
      </c>
      <c r="I109" s="184">
        <v>24.800826185136124</v>
      </c>
      <c r="J109" s="184">
        <v>0</v>
      </c>
      <c r="K109" s="184">
        <v>0</v>
      </c>
      <c r="L109" s="184">
        <v>-6.6659094999000406</v>
      </c>
      <c r="M109" s="184">
        <v>-6.6659094999000406</v>
      </c>
      <c r="N109" s="184">
        <v>0</v>
      </c>
      <c r="O109" s="184">
        <v>0</v>
      </c>
      <c r="P109" s="184">
        <v>-28.93187178694285</v>
      </c>
      <c r="Q109" s="184">
        <v>-28.93187178694285</v>
      </c>
      <c r="R109" s="184">
        <v>0</v>
      </c>
      <c r="S109" s="184">
        <v>0</v>
      </c>
      <c r="T109" s="184">
        <v>-23.278203521942032</v>
      </c>
      <c r="U109" s="184">
        <v>-32.349031107351593</v>
      </c>
      <c r="V109" s="184">
        <v>0</v>
      </c>
      <c r="W109" s="184">
        <v>9.0708275854095586</v>
      </c>
      <c r="X109" s="184">
        <v>16.090910000868249</v>
      </c>
      <c r="Y109" s="184">
        <v>16.090910000868249</v>
      </c>
      <c r="Z109" s="184">
        <v>0</v>
      </c>
      <c r="AA109" s="184">
        <v>0</v>
      </c>
      <c r="AB109" s="184">
        <v>-15.553896489262421</v>
      </c>
      <c r="AC109" s="184">
        <v>-15.553896489262421</v>
      </c>
      <c r="AD109" s="184">
        <v>0</v>
      </c>
      <c r="AE109" s="184">
        <v>0</v>
      </c>
      <c r="AF109" s="184">
        <v>23.001769221921329</v>
      </c>
      <c r="AG109" s="184">
        <v>23.001769221921329</v>
      </c>
      <c r="AH109" s="184">
        <v>0</v>
      </c>
      <c r="AI109" s="184">
        <v>0</v>
      </c>
      <c r="AJ109" s="184">
        <v>-38.032622879151205</v>
      </c>
      <c r="AK109" s="184">
        <v>-14.550304545979948</v>
      </c>
      <c r="AL109" s="184">
        <v>0</v>
      </c>
      <c r="AM109" s="184">
        <v>-23.482318333171257</v>
      </c>
      <c r="AN109" s="184">
        <v>-34.291898157227848</v>
      </c>
      <c r="AO109" s="184">
        <v>-34.291898157227848</v>
      </c>
      <c r="AP109" s="184">
        <v>0</v>
      </c>
      <c r="AQ109" s="184">
        <v>0</v>
      </c>
      <c r="AR109" s="184">
        <v>-26.587052463562344</v>
      </c>
      <c r="AS109" s="184">
        <v>-26.587052463562344</v>
      </c>
      <c r="AT109" s="184">
        <v>0</v>
      </c>
      <c r="AU109" s="184">
        <v>0</v>
      </c>
      <c r="AV109" s="184">
        <v>-69.917102763707845</v>
      </c>
      <c r="AW109" s="184">
        <v>-69.917102763707845</v>
      </c>
      <c r="AX109" s="184">
        <v>0</v>
      </c>
      <c r="AY109" s="184">
        <v>0</v>
      </c>
      <c r="AZ109" s="184">
        <v>25.485232010867989</v>
      </c>
      <c r="BA109" s="184">
        <v>25.485232010867989</v>
      </c>
      <c r="BB109" s="184">
        <v>0</v>
      </c>
      <c r="BC109" s="184">
        <v>0</v>
      </c>
      <c r="BD109" s="184">
        <v>72.797578893612538</v>
      </c>
      <c r="BE109" s="184">
        <v>72.797578893612538</v>
      </c>
      <c r="BF109" s="184">
        <v>0</v>
      </c>
      <c r="BG109" s="184">
        <v>0</v>
      </c>
      <c r="BH109" s="184">
        <v>-87.246015961271141</v>
      </c>
      <c r="BI109" s="184">
        <v>-87.246015961271141</v>
      </c>
      <c r="BJ109" s="184">
        <v>0</v>
      </c>
      <c r="BK109" s="184">
        <v>0</v>
      </c>
      <c r="BL109" s="184">
        <v>55.097095524063889</v>
      </c>
      <c r="BM109" s="184">
        <v>55.097095524063889</v>
      </c>
      <c r="BN109" s="184">
        <v>0</v>
      </c>
      <c r="BO109" s="184">
        <v>0</v>
      </c>
      <c r="BP109" s="184">
        <v>66.786013992532361</v>
      </c>
      <c r="BQ109" s="184">
        <v>40.385953768086495</v>
      </c>
      <c r="BR109" s="184">
        <v>0</v>
      </c>
      <c r="BS109" s="184">
        <v>26.400060224445863</v>
      </c>
      <c r="BT109" s="184">
        <v>17.93387907284739</v>
      </c>
      <c r="BU109" s="184">
        <v>17.93387907284739</v>
      </c>
      <c r="BV109" s="184">
        <v>0</v>
      </c>
      <c r="BW109" s="184">
        <v>0</v>
      </c>
      <c r="BX109" s="184">
        <v>118.59085376441763</v>
      </c>
      <c r="BY109" s="184">
        <v>118.59085376441763</v>
      </c>
      <c r="BZ109" s="184">
        <v>0</v>
      </c>
      <c r="CA109" s="184">
        <v>0</v>
      </c>
      <c r="CB109" s="184">
        <v>-46.579274394042784</v>
      </c>
      <c r="CC109" s="184">
        <v>-46.579274394042784</v>
      </c>
      <c r="CD109" s="184">
        <v>0</v>
      </c>
      <c r="CE109" s="184">
        <v>0</v>
      </c>
      <c r="CF109" s="184">
        <v>125.99186478264744</v>
      </c>
      <c r="CG109" s="184">
        <v>-282.24583316507278</v>
      </c>
      <c r="CH109" s="184">
        <v>0</v>
      </c>
      <c r="CI109" s="184">
        <v>408.23769794772022</v>
      </c>
      <c r="CJ109" s="184">
        <v>103.06743359095621</v>
      </c>
      <c r="CK109" s="184">
        <v>103.06743359095621</v>
      </c>
      <c r="CL109" s="184">
        <v>0</v>
      </c>
      <c r="CM109" s="184">
        <v>0</v>
      </c>
      <c r="CN109" s="184">
        <v>-115.29775051588821</v>
      </c>
      <c r="CO109" s="184">
        <v>-115.29775051588821</v>
      </c>
      <c r="CP109" s="184">
        <v>0</v>
      </c>
      <c r="CQ109" s="184">
        <v>0</v>
      </c>
      <c r="CR109" s="184">
        <v>-86.411215375226647</v>
      </c>
      <c r="CS109" s="184">
        <v>-86.411215375226647</v>
      </c>
      <c r="CT109" s="184">
        <v>0</v>
      </c>
      <c r="CU109" s="184">
        <v>0</v>
      </c>
      <c r="CV109" s="184">
        <v>127.31056814301786</v>
      </c>
      <c r="CW109" s="184">
        <v>126.48201445379911</v>
      </c>
      <c r="CX109" s="184">
        <v>0</v>
      </c>
      <c r="CY109" s="184">
        <v>0.82855368921874895</v>
      </c>
      <c r="CZ109" s="184">
        <v>0.69888387999748147</v>
      </c>
      <c r="DA109" s="184">
        <v>0.69888387999748147</v>
      </c>
      <c r="DB109" s="184">
        <v>0</v>
      </c>
      <c r="DC109" s="184">
        <v>0</v>
      </c>
      <c r="DD109" s="184">
        <v>55.253693790146755</v>
      </c>
      <c r="DE109" s="184">
        <v>55.253693790146755</v>
      </c>
      <c r="DF109" s="184">
        <v>0</v>
      </c>
      <c r="DG109" s="184">
        <v>0</v>
      </c>
      <c r="DH109" s="184">
        <v>-13.083189846862467</v>
      </c>
      <c r="DI109" s="184">
        <v>-13.083189846862467</v>
      </c>
      <c r="DJ109" s="184">
        <v>0</v>
      </c>
      <c r="DK109" s="184">
        <v>0</v>
      </c>
      <c r="DL109" s="184">
        <v>-307.297974181391</v>
      </c>
      <c r="DM109" s="184">
        <v>-111.79710899480594</v>
      </c>
      <c r="DN109" s="184">
        <v>0</v>
      </c>
      <c r="DO109" s="184">
        <v>-195.50086518658506</v>
      </c>
      <c r="DP109" s="184">
        <v>125.43178848036192</v>
      </c>
      <c r="DQ109" s="184">
        <v>106.67769363468108</v>
      </c>
      <c r="DR109" s="184">
        <v>0</v>
      </c>
      <c r="DS109" s="184">
        <v>18.754094845680836</v>
      </c>
      <c r="DT109" s="184">
        <v>-38.495683569930151</v>
      </c>
      <c r="DU109" s="184">
        <v>-38.495683569930151</v>
      </c>
      <c r="DV109" s="184">
        <v>0</v>
      </c>
      <c r="DW109" s="184">
        <v>0</v>
      </c>
      <c r="DX109" s="184">
        <v>-153.66917089217173</v>
      </c>
      <c r="DY109" s="184">
        <v>-182.13697791121768</v>
      </c>
      <c r="DZ109" s="184">
        <v>0</v>
      </c>
      <c r="EA109" s="184">
        <v>28.467807019045946</v>
      </c>
      <c r="EB109" s="184">
        <v>-0.860750896096107</v>
      </c>
      <c r="EC109" s="184">
        <v>-40.950439652501338</v>
      </c>
      <c r="ED109" s="184">
        <v>0</v>
      </c>
      <c r="EE109" s="184">
        <v>40.089688756405231</v>
      </c>
      <c r="EF109" s="184">
        <v>-12.522995468661925</v>
      </c>
      <c r="EG109" s="184">
        <v>-10.686325075213034</v>
      </c>
      <c r="EH109" s="184">
        <v>0</v>
      </c>
      <c r="EI109" s="184">
        <v>-1.8366703934488906</v>
      </c>
      <c r="EJ109" s="184">
        <v>67.050707154975157</v>
      </c>
      <c r="EK109" s="184">
        <v>72.558520969893436</v>
      </c>
      <c r="EL109" s="184">
        <v>0</v>
      </c>
      <c r="EM109" s="184">
        <v>-5.5078138149182809</v>
      </c>
      <c r="EN109" s="184">
        <v>-47.52517064729021</v>
      </c>
      <c r="EO109" s="184">
        <v>-96.797364268159228</v>
      </c>
      <c r="EP109" s="184">
        <v>0</v>
      </c>
      <c r="EQ109" s="184">
        <v>49.272193620869018</v>
      </c>
      <c r="ER109" s="184">
        <v>-49.330506785864884</v>
      </c>
      <c r="ES109" s="184">
        <v>21.55262640690151</v>
      </c>
      <c r="ET109" s="184">
        <v>0</v>
      </c>
      <c r="EU109" s="184">
        <v>-70.883133192766394</v>
      </c>
      <c r="EV109" s="184">
        <v>16.910805675207598</v>
      </c>
      <c r="EW109" s="184">
        <v>-51.811689321269512</v>
      </c>
      <c r="EX109" s="184">
        <v>0</v>
      </c>
      <c r="EY109" s="184">
        <v>68.72249499647711</v>
      </c>
      <c r="EZ109" s="184">
        <v>-74.023824400636499</v>
      </c>
      <c r="FA109" s="184">
        <v>-130.49525654238886</v>
      </c>
      <c r="FB109" s="184">
        <v>0</v>
      </c>
      <c r="FC109" s="184">
        <v>56.471432141752359</v>
      </c>
      <c r="FD109" s="184">
        <v>125.31245470383016</v>
      </c>
      <c r="FE109" s="184">
        <v>102.83846046995802</v>
      </c>
      <c r="FF109" s="184">
        <v>0</v>
      </c>
      <c r="FG109" s="184">
        <v>22.473994233872137</v>
      </c>
      <c r="FH109" s="184">
        <v>-44.193568184363272</v>
      </c>
      <c r="FI109" s="184">
        <v>-41.339325483835886</v>
      </c>
      <c r="FJ109" s="184">
        <v>0</v>
      </c>
      <c r="FK109" s="184">
        <v>-2.8542427005273887</v>
      </c>
      <c r="FL109" s="184">
        <v>-121.86415851637912</v>
      </c>
      <c r="FM109" s="184">
        <v>-179.2235109810434</v>
      </c>
      <c r="FN109" s="184">
        <v>0</v>
      </c>
      <c r="FO109" s="184">
        <v>57.359352464664276</v>
      </c>
      <c r="FP109" s="184">
        <v>-7.2806360071631104E-2</v>
      </c>
      <c r="FQ109" s="184">
        <v>14.482687685530319</v>
      </c>
      <c r="FR109" s="184">
        <v>0</v>
      </c>
      <c r="FS109" s="184">
        <v>-14.55549404560195</v>
      </c>
    </row>
    <row r="110" spans="1:175" s="10" customFormat="1" ht="22.8" x14ac:dyDescent="0.25">
      <c r="A110" s="66" t="s">
        <v>61</v>
      </c>
      <c r="B110" s="87" t="s">
        <v>61</v>
      </c>
      <c r="C110" s="45" t="s">
        <v>148</v>
      </c>
      <c r="D110" s="184">
        <v>106.85335172492272</v>
      </c>
      <c r="E110" s="184">
        <v>3.9770825217859027</v>
      </c>
      <c r="F110" s="184">
        <v>0</v>
      </c>
      <c r="G110" s="184">
        <v>102.87626920313681</v>
      </c>
      <c r="H110" s="184">
        <v>-2.4077168766358454</v>
      </c>
      <c r="I110" s="184">
        <v>-3.3131594762405725</v>
      </c>
      <c r="J110" s="184">
        <v>0</v>
      </c>
      <c r="K110" s="184">
        <v>0.90544259960472706</v>
      </c>
      <c r="L110" s="184">
        <v>1.7664335811058152</v>
      </c>
      <c r="M110" s="184">
        <v>-3.3577002643662812E-2</v>
      </c>
      <c r="N110" s="184">
        <v>0</v>
      </c>
      <c r="O110" s="184">
        <v>1.800010583749478</v>
      </c>
      <c r="P110" s="184">
        <v>4.5329424730057326</v>
      </c>
      <c r="Q110" s="184">
        <v>2.7058338248913918</v>
      </c>
      <c r="R110" s="184">
        <v>0</v>
      </c>
      <c r="S110" s="184">
        <v>1.8271086481143408</v>
      </c>
      <c r="T110" s="184">
        <v>-3.0092298926099375</v>
      </c>
      <c r="U110" s="184">
        <v>-3.9163126511508932</v>
      </c>
      <c r="V110" s="184">
        <v>0</v>
      </c>
      <c r="W110" s="184">
        <v>0.90708275854095588</v>
      </c>
      <c r="X110" s="184">
        <v>4.0766609334452397</v>
      </c>
      <c r="Y110" s="184">
        <v>2.3072156719254009</v>
      </c>
      <c r="Z110" s="184">
        <v>0</v>
      </c>
      <c r="AA110" s="184">
        <v>1.7694452615198386</v>
      </c>
      <c r="AB110" s="184">
        <v>-0.41416921264364248</v>
      </c>
      <c r="AC110" s="184">
        <v>-1.3093410917780837</v>
      </c>
      <c r="AD110" s="184">
        <v>0</v>
      </c>
      <c r="AE110" s="184">
        <v>0.89517187913444118</v>
      </c>
      <c r="AF110" s="184">
        <v>10.097947883115822</v>
      </c>
      <c r="AG110" s="184">
        <v>8.245931042810259</v>
      </c>
      <c r="AH110" s="184">
        <v>0</v>
      </c>
      <c r="AI110" s="184">
        <v>1.8520168403055637</v>
      </c>
      <c r="AJ110" s="184">
        <v>-1.3509266640350293</v>
      </c>
      <c r="AK110" s="184">
        <v>-3.2295121306887298</v>
      </c>
      <c r="AL110" s="184">
        <v>0</v>
      </c>
      <c r="AM110" s="184">
        <v>1.8785854666537005</v>
      </c>
      <c r="AN110" s="184">
        <v>-6.240098685543316</v>
      </c>
      <c r="AO110" s="184">
        <v>-7.1506435545704683</v>
      </c>
      <c r="AP110" s="184">
        <v>0</v>
      </c>
      <c r="AQ110" s="184">
        <v>0.91054486902715248</v>
      </c>
      <c r="AR110" s="184">
        <v>-1.8318399042438074</v>
      </c>
      <c r="AS110" s="184">
        <v>-3.5371799773810237</v>
      </c>
      <c r="AT110" s="184">
        <v>0</v>
      </c>
      <c r="AU110" s="184">
        <v>1.7053400731372164</v>
      </c>
      <c r="AV110" s="184">
        <v>-0.62706768190122364</v>
      </c>
      <c r="AW110" s="184">
        <v>-1.4758730685956336</v>
      </c>
      <c r="AX110" s="184">
        <v>0</v>
      </c>
      <c r="AY110" s="184">
        <v>0.84880538669440997</v>
      </c>
      <c r="AZ110" s="184">
        <v>-2.6888825367895208</v>
      </c>
      <c r="BA110" s="184">
        <v>-3.5028771303847304</v>
      </c>
      <c r="BB110" s="184">
        <v>0</v>
      </c>
      <c r="BC110" s="184">
        <v>0.81399459359520943</v>
      </c>
      <c r="BD110" s="184">
        <v>7.760758838071709</v>
      </c>
      <c r="BE110" s="184">
        <v>6.0862933912252055</v>
      </c>
      <c r="BF110" s="184">
        <v>0</v>
      </c>
      <c r="BG110" s="184">
        <v>1.6744654468465034</v>
      </c>
      <c r="BH110" s="184">
        <v>0.50583989652001549</v>
      </c>
      <c r="BI110" s="184">
        <v>-0.35383632955226296</v>
      </c>
      <c r="BJ110" s="184">
        <v>0</v>
      </c>
      <c r="BK110" s="184">
        <v>0.85967622607227845</v>
      </c>
      <c r="BL110" s="184">
        <v>2.5848648249821053</v>
      </c>
      <c r="BM110" s="184">
        <v>2.5848648249821053</v>
      </c>
      <c r="BN110" s="184">
        <v>0</v>
      </c>
      <c r="BO110" s="184">
        <v>0</v>
      </c>
      <c r="BP110" s="184">
        <v>3.4077100925429988</v>
      </c>
      <c r="BQ110" s="184">
        <v>2.5277080850614699</v>
      </c>
      <c r="BR110" s="184">
        <v>0</v>
      </c>
      <c r="BS110" s="184">
        <v>0.88000200748152879</v>
      </c>
      <c r="BT110" s="184">
        <v>-7.7199751967634</v>
      </c>
      <c r="BU110" s="184">
        <v>-1.4875558002309992</v>
      </c>
      <c r="BV110" s="184">
        <v>0</v>
      </c>
      <c r="BW110" s="184">
        <v>-6.2324193965324008</v>
      </c>
      <c r="BX110" s="184">
        <v>14.561647950698429</v>
      </c>
      <c r="BY110" s="184">
        <v>4.6732112185699766</v>
      </c>
      <c r="BZ110" s="184">
        <v>0</v>
      </c>
      <c r="CA110" s="184">
        <v>9.8884367321284525</v>
      </c>
      <c r="CB110" s="184">
        <v>-2.5612868965749556</v>
      </c>
      <c r="CC110" s="184">
        <v>-2.5612868965749556</v>
      </c>
      <c r="CD110" s="184">
        <v>0</v>
      </c>
      <c r="CE110" s="184">
        <v>0</v>
      </c>
      <c r="CF110" s="184">
        <v>-27.60072704097793</v>
      </c>
      <c r="CG110" s="184">
        <v>1.4295092575266182</v>
      </c>
      <c r="CH110" s="184">
        <v>0</v>
      </c>
      <c r="CI110" s="184">
        <v>-29.030236298504548</v>
      </c>
      <c r="CJ110" s="184">
        <v>-11.464925422713691</v>
      </c>
      <c r="CK110" s="184">
        <v>-1.463930158081169</v>
      </c>
      <c r="CL110" s="184">
        <v>0</v>
      </c>
      <c r="CM110" s="184">
        <v>-10.000995264632522</v>
      </c>
      <c r="CN110" s="184">
        <v>-1.961730014444484</v>
      </c>
      <c r="CO110" s="184">
        <v>-3.6737105070794827</v>
      </c>
      <c r="CP110" s="184">
        <v>0</v>
      </c>
      <c r="CQ110" s="184">
        <v>1.7119804926349986</v>
      </c>
      <c r="CR110" s="184">
        <v>-4.8794682967263725</v>
      </c>
      <c r="CS110" s="184">
        <v>-4.0405732253747599</v>
      </c>
      <c r="CT110" s="184">
        <v>0</v>
      </c>
      <c r="CU110" s="184">
        <v>-0.8388950713516129</v>
      </c>
      <c r="CV110" s="184">
        <v>4.6771592904074737</v>
      </c>
      <c r="CW110" s="184">
        <v>3.8486056011887246</v>
      </c>
      <c r="CX110" s="184">
        <v>0</v>
      </c>
      <c r="CY110" s="184">
        <v>0.82855368921874895</v>
      </c>
      <c r="CZ110" s="184">
        <v>-0.25216069570241462</v>
      </c>
      <c r="DA110" s="184">
        <v>-1.0823867081566103</v>
      </c>
      <c r="DB110" s="184">
        <v>0</v>
      </c>
      <c r="DC110" s="184">
        <v>0.83022601245419569</v>
      </c>
      <c r="DD110" s="184">
        <v>44.713356946226796</v>
      </c>
      <c r="DE110" s="184">
        <v>3.1666594659582401</v>
      </c>
      <c r="DF110" s="184">
        <v>0</v>
      </c>
      <c r="DG110" s="184">
        <v>41.546697480268556</v>
      </c>
      <c r="DH110" s="184">
        <v>2.2538095054729474</v>
      </c>
      <c r="DI110" s="184">
        <v>2.2538095054729474</v>
      </c>
      <c r="DJ110" s="184">
        <v>0</v>
      </c>
      <c r="DK110" s="184">
        <v>0</v>
      </c>
      <c r="DL110" s="184">
        <v>5.4820121756960383</v>
      </c>
      <c r="DM110" s="184">
        <v>1.9435349777487971</v>
      </c>
      <c r="DN110" s="184">
        <v>0</v>
      </c>
      <c r="DO110" s="184">
        <v>3.5384771979472411</v>
      </c>
      <c r="DP110" s="184">
        <v>9.5674904055227845</v>
      </c>
      <c r="DQ110" s="184">
        <v>9.5674904055227845</v>
      </c>
      <c r="DR110" s="184">
        <v>0</v>
      </c>
      <c r="DS110" s="184">
        <v>0</v>
      </c>
      <c r="DT110" s="184">
        <v>9.3302235357831194</v>
      </c>
      <c r="DU110" s="184">
        <v>9.3302235357831194</v>
      </c>
      <c r="DV110" s="184">
        <v>0</v>
      </c>
      <c r="DW110" s="184">
        <v>0</v>
      </c>
      <c r="DX110" s="184">
        <v>-12.443349959755352</v>
      </c>
      <c r="DY110" s="184">
        <v>-12.443349959755352</v>
      </c>
      <c r="DZ110" s="184">
        <v>0</v>
      </c>
      <c r="EA110" s="184">
        <v>0</v>
      </c>
      <c r="EB110" s="184">
        <v>-1.7861653405871891</v>
      </c>
      <c r="EC110" s="184">
        <v>-1.7861653405871891</v>
      </c>
      <c r="ED110" s="184">
        <v>0</v>
      </c>
      <c r="EE110" s="184">
        <v>0</v>
      </c>
      <c r="EF110" s="184">
        <v>-0.95744649952019856</v>
      </c>
      <c r="EG110" s="184">
        <v>-0.95744649952019856</v>
      </c>
      <c r="EH110" s="184">
        <v>0</v>
      </c>
      <c r="EI110" s="184">
        <v>0</v>
      </c>
      <c r="EJ110" s="184">
        <v>3.6497119967700962</v>
      </c>
      <c r="EK110" s="184">
        <v>3.6497119967700962</v>
      </c>
      <c r="EL110" s="184">
        <v>0</v>
      </c>
      <c r="EM110" s="184">
        <v>0</v>
      </c>
      <c r="EN110" s="184">
        <v>-5.5061806090967345</v>
      </c>
      <c r="EO110" s="184">
        <v>-5.5061806090967345</v>
      </c>
      <c r="EP110" s="184">
        <v>0</v>
      </c>
      <c r="EQ110" s="184">
        <v>0</v>
      </c>
      <c r="ER110" s="184">
        <v>3.493330228169107</v>
      </c>
      <c r="ES110" s="184">
        <v>3.493330228169107</v>
      </c>
      <c r="ET110" s="184">
        <v>0</v>
      </c>
      <c r="EU110" s="184">
        <v>0</v>
      </c>
      <c r="EV110" s="184">
        <v>2.3455039286288333</v>
      </c>
      <c r="EW110" s="184">
        <v>2.3455039286288333</v>
      </c>
      <c r="EX110" s="184">
        <v>0</v>
      </c>
      <c r="EY110" s="184">
        <v>0</v>
      </c>
      <c r="EZ110" s="184">
        <v>-7.1772445264441549</v>
      </c>
      <c r="FA110" s="184">
        <v>-7.1772445264441549</v>
      </c>
      <c r="FB110" s="184">
        <v>0</v>
      </c>
      <c r="FC110" s="184">
        <v>0</v>
      </c>
      <c r="FD110" s="184">
        <v>9.76482965064071</v>
      </c>
      <c r="FE110" s="184">
        <v>9.76482965064071</v>
      </c>
      <c r="FF110" s="184">
        <v>0</v>
      </c>
      <c r="FG110" s="184">
        <v>0</v>
      </c>
      <c r="FH110" s="184">
        <v>-3.719956703456802</v>
      </c>
      <c r="FI110" s="184">
        <v>-3.719956703456802</v>
      </c>
      <c r="FJ110" s="184">
        <v>0</v>
      </c>
      <c r="FK110" s="184">
        <v>0</v>
      </c>
      <c r="FL110" s="184">
        <v>-13.709431283972405</v>
      </c>
      <c r="FM110" s="184">
        <v>-13.709431283972405</v>
      </c>
      <c r="FN110" s="184">
        <v>0</v>
      </c>
      <c r="FO110" s="184">
        <v>0</v>
      </c>
      <c r="FP110" s="184">
        <v>-0.19329401822675774</v>
      </c>
      <c r="FQ110" s="184">
        <v>-0.19329401822675774</v>
      </c>
      <c r="FR110" s="184">
        <v>0</v>
      </c>
      <c r="FS110" s="184">
        <v>0</v>
      </c>
    </row>
    <row r="111" spans="1:175" s="10" customFormat="1" x14ac:dyDescent="0.25">
      <c r="A111" s="66"/>
      <c r="B111" s="87"/>
      <c r="C111" s="45" t="s">
        <v>149</v>
      </c>
      <c r="D111" s="184">
        <v>4137.7567505651423</v>
      </c>
      <c r="E111" s="184">
        <v>107.84496384916288</v>
      </c>
      <c r="F111" s="184">
        <v>0</v>
      </c>
      <c r="G111" s="184">
        <v>4029.9117867159798</v>
      </c>
      <c r="H111" s="184">
        <v>-65.518200546970419</v>
      </c>
      <c r="I111" s="184">
        <v>-113.50665832602095</v>
      </c>
      <c r="J111" s="184">
        <v>0</v>
      </c>
      <c r="K111" s="184">
        <v>47.988457779050535</v>
      </c>
      <c r="L111" s="184">
        <v>-7.244040399798112</v>
      </c>
      <c r="M111" s="184">
        <v>-8.1440456916728508</v>
      </c>
      <c r="N111" s="184">
        <v>0</v>
      </c>
      <c r="O111" s="184">
        <v>0.90000529187473899</v>
      </c>
      <c r="P111" s="184">
        <v>92.500883958952102</v>
      </c>
      <c r="Q111" s="184">
        <v>96.155101255180782</v>
      </c>
      <c r="R111" s="184">
        <v>0</v>
      </c>
      <c r="S111" s="184">
        <v>-3.6542172962286816</v>
      </c>
      <c r="T111" s="184">
        <v>-141.53137729537997</v>
      </c>
      <c r="U111" s="184">
        <v>-137.90304626121613</v>
      </c>
      <c r="V111" s="184">
        <v>0</v>
      </c>
      <c r="W111" s="184">
        <v>-3.6283310341638235</v>
      </c>
      <c r="X111" s="184">
        <v>117.86490350702155</v>
      </c>
      <c r="Y111" s="184">
        <v>86.014888799664448</v>
      </c>
      <c r="Z111" s="184">
        <v>0</v>
      </c>
      <c r="AA111" s="184">
        <v>31.850014707357097</v>
      </c>
      <c r="AB111" s="184">
        <v>-78.342229476339867</v>
      </c>
      <c r="AC111" s="184">
        <v>-47.011213706634422</v>
      </c>
      <c r="AD111" s="184">
        <v>0</v>
      </c>
      <c r="AE111" s="184">
        <v>-31.331015769705441</v>
      </c>
      <c r="AF111" s="184">
        <v>313.40277697333892</v>
      </c>
      <c r="AG111" s="184">
        <v>305.99470961211665</v>
      </c>
      <c r="AH111" s="184">
        <v>0</v>
      </c>
      <c r="AI111" s="184">
        <v>7.4080673612222547</v>
      </c>
      <c r="AJ111" s="184">
        <v>-109.83407907335628</v>
      </c>
      <c r="AK111" s="184">
        <v>-118.28771367329793</v>
      </c>
      <c r="AL111" s="184">
        <v>0</v>
      </c>
      <c r="AM111" s="184">
        <v>8.4536345999416511</v>
      </c>
      <c r="AN111" s="184">
        <v>-261.87056061518831</v>
      </c>
      <c r="AO111" s="184">
        <v>-237.28584915145518</v>
      </c>
      <c r="AP111" s="184">
        <v>0</v>
      </c>
      <c r="AQ111" s="184">
        <v>-24.584711463733118</v>
      </c>
      <c r="AR111" s="184">
        <v>-109.97574086696</v>
      </c>
      <c r="AS111" s="184">
        <v>-120.2077813057833</v>
      </c>
      <c r="AT111" s="184">
        <v>0</v>
      </c>
      <c r="AU111" s="184">
        <v>10.232040438823299</v>
      </c>
      <c r="AV111" s="184">
        <v>-33.05083095391187</v>
      </c>
      <c r="AW111" s="184">
        <v>-47.480522527716836</v>
      </c>
      <c r="AX111" s="184">
        <v>0</v>
      </c>
      <c r="AY111" s="184">
        <v>14.42969157380497</v>
      </c>
      <c r="AZ111" s="184">
        <v>-64.048540183054996</v>
      </c>
      <c r="BA111" s="184">
        <v>-123.47014551550529</v>
      </c>
      <c r="BB111" s="184">
        <v>0</v>
      </c>
      <c r="BC111" s="184">
        <v>59.421605332450291</v>
      </c>
      <c r="BD111" s="184">
        <v>205.08545574598276</v>
      </c>
      <c r="BE111" s="184">
        <v>190.85249944778747</v>
      </c>
      <c r="BF111" s="184">
        <v>0</v>
      </c>
      <c r="BG111" s="184">
        <v>14.23295629819528</v>
      </c>
      <c r="BH111" s="184">
        <v>-15.232570543040593</v>
      </c>
      <c r="BI111" s="184">
        <v>-12.653541864823758</v>
      </c>
      <c r="BJ111" s="184">
        <v>0</v>
      </c>
      <c r="BK111" s="184">
        <v>-2.5790286782168352</v>
      </c>
      <c r="BL111" s="184">
        <v>98.721406744867892</v>
      </c>
      <c r="BM111" s="184">
        <v>81.205322921061068</v>
      </c>
      <c r="BN111" s="184">
        <v>0</v>
      </c>
      <c r="BO111" s="184">
        <v>17.516083823806831</v>
      </c>
      <c r="BP111" s="184">
        <v>-283.36603119980288</v>
      </c>
      <c r="BQ111" s="184">
        <v>88.874817964883789</v>
      </c>
      <c r="BR111" s="184">
        <v>0</v>
      </c>
      <c r="BS111" s="184">
        <v>-372.24084916468667</v>
      </c>
      <c r="BT111" s="184">
        <v>72.997720797332789</v>
      </c>
      <c r="BU111" s="184">
        <v>-44.527902108706776</v>
      </c>
      <c r="BV111" s="184">
        <v>0</v>
      </c>
      <c r="BW111" s="184">
        <v>117.52562290603956</v>
      </c>
      <c r="BX111" s="184">
        <v>138.64750614421325</v>
      </c>
      <c r="BY111" s="184">
        <v>146.73804528868197</v>
      </c>
      <c r="BZ111" s="184">
        <v>0</v>
      </c>
      <c r="CA111" s="184">
        <v>-8.0905391444687318</v>
      </c>
      <c r="CB111" s="184">
        <v>-148.72144050960222</v>
      </c>
      <c r="CC111" s="184">
        <v>-74.641601692392456</v>
      </c>
      <c r="CD111" s="184">
        <v>0</v>
      </c>
      <c r="CE111" s="184">
        <v>-74.079838817209762</v>
      </c>
      <c r="CF111" s="184">
        <v>-45.164001917291621</v>
      </c>
      <c r="CG111" s="184">
        <v>30.133173481954536</v>
      </c>
      <c r="CH111" s="184">
        <v>0</v>
      </c>
      <c r="CI111" s="184">
        <v>-75.297175399246157</v>
      </c>
      <c r="CJ111" s="184">
        <v>-5.882547166672822</v>
      </c>
      <c r="CK111" s="184">
        <v>-54.978342102141575</v>
      </c>
      <c r="CL111" s="184">
        <v>0</v>
      </c>
      <c r="CM111" s="184">
        <v>49.095794935468753</v>
      </c>
      <c r="CN111" s="184">
        <v>-2.2962661540998681</v>
      </c>
      <c r="CO111" s="184">
        <v>-151.23856901334477</v>
      </c>
      <c r="CP111" s="184">
        <v>0</v>
      </c>
      <c r="CQ111" s="184">
        <v>148.9423028592449</v>
      </c>
      <c r="CR111" s="184">
        <v>-82.629843792103557</v>
      </c>
      <c r="CS111" s="184">
        <v>-166.51935092726484</v>
      </c>
      <c r="CT111" s="184">
        <v>0</v>
      </c>
      <c r="CU111" s="184">
        <v>83.889507135161281</v>
      </c>
      <c r="CV111" s="184">
        <v>310.2043350358183</v>
      </c>
      <c r="CW111" s="184">
        <v>161.06467097644352</v>
      </c>
      <c r="CX111" s="184">
        <v>0</v>
      </c>
      <c r="CY111" s="184">
        <v>149.13966405937481</v>
      </c>
      <c r="CZ111" s="184">
        <v>82.961257788896617</v>
      </c>
      <c r="DA111" s="184">
        <v>-42.402870091686921</v>
      </c>
      <c r="DB111" s="184">
        <v>0</v>
      </c>
      <c r="DC111" s="184">
        <v>125.36412788058354</v>
      </c>
      <c r="DD111" s="184">
        <v>80.155431607339366</v>
      </c>
      <c r="DE111" s="184">
        <v>77.611756251404557</v>
      </c>
      <c r="DF111" s="184">
        <v>0</v>
      </c>
      <c r="DG111" s="184">
        <v>2.5436753559348091</v>
      </c>
      <c r="DH111" s="184">
        <v>387.46121249459782</v>
      </c>
      <c r="DI111" s="184">
        <v>129.54387998647221</v>
      </c>
      <c r="DJ111" s="184">
        <v>0</v>
      </c>
      <c r="DK111" s="184">
        <v>257.91733250812564</v>
      </c>
      <c r="DL111" s="184">
        <v>63.985770520287751</v>
      </c>
      <c r="DM111" s="184">
        <v>73.716582814642663</v>
      </c>
      <c r="DN111" s="184">
        <v>0</v>
      </c>
      <c r="DO111" s="184">
        <v>-9.7308122943549122</v>
      </c>
      <c r="DP111" s="184">
        <v>395.28978639763676</v>
      </c>
      <c r="DQ111" s="184">
        <v>309.02095010750492</v>
      </c>
      <c r="DR111" s="184">
        <v>0</v>
      </c>
      <c r="DS111" s="184">
        <v>86.268836290131844</v>
      </c>
      <c r="DT111" s="184">
        <v>433.97822477337593</v>
      </c>
      <c r="DU111" s="184">
        <v>407.13606103866277</v>
      </c>
      <c r="DV111" s="184">
        <v>0</v>
      </c>
      <c r="DW111" s="184">
        <v>26.842163734713125</v>
      </c>
      <c r="DX111" s="184">
        <v>-372.33066417017062</v>
      </c>
      <c r="DY111" s="184">
        <v>-485.2202437284563</v>
      </c>
      <c r="DZ111" s="184">
        <v>0</v>
      </c>
      <c r="EA111" s="184">
        <v>112.88957955828565</v>
      </c>
      <c r="EB111" s="184">
        <v>-89.522213361844337</v>
      </c>
      <c r="EC111" s="184">
        <v>-106.3039435389442</v>
      </c>
      <c r="ED111" s="184">
        <v>0</v>
      </c>
      <c r="EE111" s="184">
        <v>16.781730177099867</v>
      </c>
      <c r="EF111" s="184">
        <v>-113.33933170291243</v>
      </c>
      <c r="EG111" s="184">
        <v>-21.505812030467901</v>
      </c>
      <c r="EH111" s="184">
        <v>0</v>
      </c>
      <c r="EI111" s="184">
        <v>-91.833519672444538</v>
      </c>
      <c r="EJ111" s="184">
        <v>177.07041226152626</v>
      </c>
      <c r="EK111" s="184">
        <v>179.8243191689854</v>
      </c>
      <c r="EL111" s="184">
        <v>0</v>
      </c>
      <c r="EM111" s="184">
        <v>-2.7539069074591405</v>
      </c>
      <c r="EN111" s="184">
        <v>-534.34268394156095</v>
      </c>
      <c r="EO111" s="184">
        <v>-228.48321787994007</v>
      </c>
      <c r="EP111" s="184">
        <v>0</v>
      </c>
      <c r="EQ111" s="184">
        <v>-305.85946606162088</v>
      </c>
      <c r="ER111" s="184">
        <v>153.82753973247881</v>
      </c>
      <c r="ES111" s="184">
        <v>115.16401253642442</v>
      </c>
      <c r="ET111" s="184">
        <v>0</v>
      </c>
      <c r="EU111" s="184">
        <v>38.663527196054396</v>
      </c>
      <c r="EV111" s="184">
        <v>40.160215401092309</v>
      </c>
      <c r="EW111" s="184">
        <v>45.732309589995857</v>
      </c>
      <c r="EX111" s="184">
        <v>0</v>
      </c>
      <c r="EY111" s="184">
        <v>-5.5720941889035487</v>
      </c>
      <c r="EZ111" s="184">
        <v>-316.39864571756596</v>
      </c>
      <c r="FA111" s="184">
        <v>-195.25831547800038</v>
      </c>
      <c r="FB111" s="184">
        <v>0</v>
      </c>
      <c r="FC111" s="184">
        <v>-121.14033023956554</v>
      </c>
      <c r="FD111" s="184">
        <v>224.34496565573519</v>
      </c>
      <c r="FE111" s="184">
        <v>270.2293705498908</v>
      </c>
      <c r="FF111" s="184">
        <v>0</v>
      </c>
      <c r="FG111" s="184">
        <v>-45.884404894155608</v>
      </c>
      <c r="FH111" s="184">
        <v>-423.43003287300007</v>
      </c>
      <c r="FI111" s="184">
        <v>-117.07464968306036</v>
      </c>
      <c r="FJ111" s="184">
        <v>0</v>
      </c>
      <c r="FK111" s="184">
        <v>-306.35538318993974</v>
      </c>
      <c r="FL111" s="184">
        <v>-656.08449866603064</v>
      </c>
      <c r="FM111" s="184">
        <v>-317.22309333632165</v>
      </c>
      <c r="FN111" s="184">
        <v>0</v>
      </c>
      <c r="FO111" s="184">
        <v>-338.86140532970899</v>
      </c>
      <c r="FP111" s="184">
        <v>-25.973592602304247</v>
      </c>
      <c r="FQ111" s="184">
        <v>-2.8560432357599757</v>
      </c>
      <c r="FR111" s="184">
        <v>0</v>
      </c>
      <c r="FS111" s="184">
        <v>-23.117549366544271</v>
      </c>
    </row>
    <row r="112" spans="1:175" s="10" customFormat="1" ht="22.8" x14ac:dyDescent="0.25">
      <c r="A112" s="66"/>
      <c r="B112" s="87"/>
      <c r="C112" s="150" t="s">
        <v>152</v>
      </c>
      <c r="D112" s="184">
        <v>1987.3488268869644</v>
      </c>
      <c r="E112" s="184">
        <v>51.323864210691454</v>
      </c>
      <c r="F112" s="184">
        <v>0</v>
      </c>
      <c r="G112" s="184">
        <v>1936.0249626762729</v>
      </c>
      <c r="H112" s="184">
        <v>-33.325721995514414</v>
      </c>
      <c r="I112" s="184">
        <v>-54.150901786423134</v>
      </c>
      <c r="J112" s="184">
        <v>0</v>
      </c>
      <c r="K112" s="184">
        <v>20.825179790908724</v>
      </c>
      <c r="L112" s="184">
        <v>-2.6282635591813772</v>
      </c>
      <c r="M112" s="184">
        <v>-3.528268851056116</v>
      </c>
      <c r="N112" s="184">
        <v>0</v>
      </c>
      <c r="O112" s="184">
        <v>0.90000529187473899</v>
      </c>
      <c r="P112" s="184">
        <v>39.517771918346881</v>
      </c>
      <c r="Q112" s="184">
        <v>44.999097862689901</v>
      </c>
      <c r="R112" s="184">
        <v>0</v>
      </c>
      <c r="S112" s="184">
        <v>-5.4813259443430224</v>
      </c>
      <c r="T112" s="184">
        <v>-65.412428358178786</v>
      </c>
      <c r="U112" s="184">
        <v>-65.412428358178786</v>
      </c>
      <c r="V112" s="184">
        <v>0</v>
      </c>
      <c r="W112" s="184">
        <v>0</v>
      </c>
      <c r="X112" s="184">
        <v>36.248343602814806</v>
      </c>
      <c r="Y112" s="184">
        <v>39.787234125854482</v>
      </c>
      <c r="Z112" s="184">
        <v>0</v>
      </c>
      <c r="AA112" s="184">
        <v>-3.5388905230396772</v>
      </c>
      <c r="AB112" s="184">
        <v>-24.353273890747889</v>
      </c>
      <c r="AC112" s="184">
        <v>-21.667758253344566</v>
      </c>
      <c r="AD112" s="184">
        <v>0</v>
      </c>
      <c r="AE112" s="184">
        <v>-2.6855156374033236</v>
      </c>
      <c r="AF112" s="184">
        <v>127.64663280539018</v>
      </c>
      <c r="AG112" s="184">
        <v>135.05470016661243</v>
      </c>
      <c r="AH112" s="184">
        <v>0</v>
      </c>
      <c r="AI112" s="184">
        <v>-7.4080673612222547</v>
      </c>
      <c r="AJ112" s="184">
        <v>-45.462232514313115</v>
      </c>
      <c r="AK112" s="184">
        <v>-51.097988914274218</v>
      </c>
      <c r="AL112" s="184">
        <v>0</v>
      </c>
      <c r="AM112" s="184">
        <v>5.6357563999611013</v>
      </c>
      <c r="AN112" s="184">
        <v>-102.64966403090779</v>
      </c>
      <c r="AO112" s="184">
        <v>-99.918029423826326</v>
      </c>
      <c r="AP112" s="184">
        <v>0</v>
      </c>
      <c r="AQ112" s="184">
        <v>-2.7316346070814577</v>
      </c>
      <c r="AR112" s="184">
        <v>-48.076137539025012</v>
      </c>
      <c r="AS112" s="184">
        <v>-49.781477612162227</v>
      </c>
      <c r="AT112" s="184">
        <v>0</v>
      </c>
      <c r="AU112" s="184">
        <v>1.7053400731372164</v>
      </c>
      <c r="AV112" s="184">
        <v>-11.495753632029796</v>
      </c>
      <c r="AW112" s="184">
        <v>-18.286196725585075</v>
      </c>
      <c r="AX112" s="184">
        <v>0</v>
      </c>
      <c r="AY112" s="184">
        <v>6.7904430935552798</v>
      </c>
      <c r="AZ112" s="184">
        <v>-48.577141686891295</v>
      </c>
      <c r="BA112" s="184">
        <v>-48.577141686891295</v>
      </c>
      <c r="BB112" s="184">
        <v>0</v>
      </c>
      <c r="BC112" s="184">
        <v>0</v>
      </c>
      <c r="BD112" s="184">
        <v>79.30035699465752</v>
      </c>
      <c r="BE112" s="184">
        <v>72.602495207271502</v>
      </c>
      <c r="BF112" s="184">
        <v>0</v>
      </c>
      <c r="BG112" s="184">
        <v>6.6978617873860138</v>
      </c>
      <c r="BH112" s="184">
        <v>-4.3748721816602867</v>
      </c>
      <c r="BI112" s="184">
        <v>-5.2345484077325652</v>
      </c>
      <c r="BJ112" s="184">
        <v>0</v>
      </c>
      <c r="BK112" s="184">
        <v>0.85967622607227845</v>
      </c>
      <c r="BL112" s="184">
        <v>43.37854359586138</v>
      </c>
      <c r="BM112" s="184">
        <v>31.117284919196599</v>
      </c>
      <c r="BN112" s="184">
        <v>0</v>
      </c>
      <c r="BO112" s="184">
        <v>12.261258676664783</v>
      </c>
      <c r="BP112" s="184">
        <v>-154.73560046723128</v>
      </c>
      <c r="BQ112" s="184">
        <v>32.704827126334351</v>
      </c>
      <c r="BR112" s="184">
        <v>0</v>
      </c>
      <c r="BS112" s="184">
        <v>-187.44042759356563</v>
      </c>
      <c r="BT112" s="184">
        <v>65.141769032989231</v>
      </c>
      <c r="BU112" s="184">
        <v>-16.770028750008038</v>
      </c>
      <c r="BV112" s="184">
        <v>0</v>
      </c>
      <c r="BW112" s="184">
        <v>81.911797782997269</v>
      </c>
      <c r="BX112" s="184">
        <v>60.911115132840088</v>
      </c>
      <c r="BY112" s="184">
        <v>53.719524782201212</v>
      </c>
      <c r="BZ112" s="184">
        <v>0</v>
      </c>
      <c r="CA112" s="184">
        <v>7.191590350638875</v>
      </c>
      <c r="CB112" s="184">
        <v>-60.886654188061215</v>
      </c>
      <c r="CC112" s="184">
        <v>-26.556972784964003</v>
      </c>
      <c r="CD112" s="184">
        <v>0</v>
      </c>
      <c r="CE112" s="184">
        <v>-34.329681403097212</v>
      </c>
      <c r="CF112" s="184">
        <v>15.434878009934422</v>
      </c>
      <c r="CG112" s="184">
        <v>10.898903588293088</v>
      </c>
      <c r="CH112" s="184">
        <v>0</v>
      </c>
      <c r="CI112" s="184">
        <v>4.5359744216413356</v>
      </c>
      <c r="CJ112" s="184">
        <v>-15.473917976123602</v>
      </c>
      <c r="CK112" s="184">
        <v>-20.019824914592931</v>
      </c>
      <c r="CL112" s="184">
        <v>0</v>
      </c>
      <c r="CM112" s="184">
        <v>4.5459069384693285</v>
      </c>
      <c r="CN112" s="184">
        <v>-51.664925696885518</v>
      </c>
      <c r="CO112" s="184">
        <v>-54.232896435838015</v>
      </c>
      <c r="CP112" s="184">
        <v>0</v>
      </c>
      <c r="CQ112" s="184">
        <v>2.5679707389524982</v>
      </c>
      <c r="CR112" s="184">
        <v>36.399984908342006</v>
      </c>
      <c r="CS112" s="184">
        <v>-59.23405322574186</v>
      </c>
      <c r="CT112" s="184">
        <v>0</v>
      </c>
      <c r="CU112" s="184">
        <v>95.634038134083866</v>
      </c>
      <c r="CV112" s="184">
        <v>191.97482815290871</v>
      </c>
      <c r="CW112" s="184">
        <v>58.577684188690142</v>
      </c>
      <c r="CX112" s="184">
        <v>0</v>
      </c>
      <c r="CY112" s="184">
        <v>133.39714396421857</v>
      </c>
      <c r="CZ112" s="184">
        <v>37.076640849463068</v>
      </c>
      <c r="DA112" s="184">
        <v>-15.227597935151259</v>
      </c>
      <c r="DB112" s="184">
        <v>0</v>
      </c>
      <c r="DC112" s="184">
        <v>52.304238784614327</v>
      </c>
      <c r="DD112" s="184">
        <v>51.368709841280122</v>
      </c>
      <c r="DE112" s="184">
        <v>30.171415208490043</v>
      </c>
      <c r="DF112" s="184">
        <v>0</v>
      </c>
      <c r="DG112" s="184">
        <v>21.197294632790079</v>
      </c>
      <c r="DH112" s="184">
        <v>197.2010580138307</v>
      </c>
      <c r="DI112" s="184">
        <v>50.319322890559164</v>
      </c>
      <c r="DJ112" s="184">
        <v>0</v>
      </c>
      <c r="DK112" s="184">
        <v>146.88173512327154</v>
      </c>
      <c r="DL112" s="184">
        <v>45.196456803495536</v>
      </c>
      <c r="DM112" s="184">
        <v>31.042548011706572</v>
      </c>
      <c r="DN112" s="184">
        <v>0</v>
      </c>
      <c r="DO112" s="184">
        <v>14.153908791788965</v>
      </c>
      <c r="DP112" s="184">
        <v>105.1591790434899</v>
      </c>
      <c r="DQ112" s="184">
        <v>124.85097863145478</v>
      </c>
      <c r="DR112" s="184">
        <v>0</v>
      </c>
      <c r="DS112" s="184">
        <v>-19.691799587964876</v>
      </c>
      <c r="DT112" s="184">
        <v>386.56550825975114</v>
      </c>
      <c r="DU112" s="184">
        <v>169.83988995725261</v>
      </c>
      <c r="DV112" s="184">
        <v>0</v>
      </c>
      <c r="DW112" s="184">
        <v>216.72561830249853</v>
      </c>
      <c r="DX112" s="184">
        <v>-95.731394842188791</v>
      </c>
      <c r="DY112" s="184">
        <v>-199.78613773939122</v>
      </c>
      <c r="DZ112" s="184">
        <v>0</v>
      </c>
      <c r="EA112" s="184">
        <v>104.05474289720243</v>
      </c>
      <c r="EB112" s="184">
        <v>-23.49225275752843</v>
      </c>
      <c r="EC112" s="184">
        <v>-45.867892993661584</v>
      </c>
      <c r="ED112" s="184">
        <v>0</v>
      </c>
      <c r="EE112" s="184">
        <v>22.375640236133155</v>
      </c>
      <c r="EF112" s="184">
        <v>-81.497358806037056</v>
      </c>
      <c r="EG112" s="184">
        <v>-8.9488782648058702</v>
      </c>
      <c r="EH112" s="184">
        <v>0</v>
      </c>
      <c r="EI112" s="184">
        <v>-72.548480541231186</v>
      </c>
      <c r="EJ112" s="184">
        <v>71.932529551107848</v>
      </c>
      <c r="EK112" s="184">
        <v>71.932529551107848</v>
      </c>
      <c r="EL112" s="184">
        <v>0</v>
      </c>
      <c r="EM112" s="184">
        <v>0</v>
      </c>
      <c r="EN112" s="184">
        <v>-63.80052843465171</v>
      </c>
      <c r="EO112" s="184">
        <v>-92.620113382707174</v>
      </c>
      <c r="EP112" s="184">
        <v>0</v>
      </c>
      <c r="EQ112" s="184">
        <v>28.819584948055464</v>
      </c>
      <c r="ER112" s="184">
        <v>58.083981152179021</v>
      </c>
      <c r="ES112" s="184">
        <v>47.95781926749811</v>
      </c>
      <c r="ET112" s="184">
        <v>0</v>
      </c>
      <c r="EU112" s="184">
        <v>10.126161884680913</v>
      </c>
      <c r="EV112" s="184">
        <v>15.235705750543373</v>
      </c>
      <c r="EW112" s="184">
        <v>17.093070480177889</v>
      </c>
      <c r="EX112" s="184">
        <v>0</v>
      </c>
      <c r="EY112" s="184">
        <v>-1.8573647296345164</v>
      </c>
      <c r="EZ112" s="184">
        <v>-89.962565558433624</v>
      </c>
      <c r="FA112" s="184">
        <v>-81.7650996023728</v>
      </c>
      <c r="FB112" s="184">
        <v>0</v>
      </c>
      <c r="FC112" s="184">
        <v>-8.1974659560608263</v>
      </c>
      <c r="FD112" s="184">
        <v>163.23184703383396</v>
      </c>
      <c r="FE112" s="184">
        <v>115.47460928685567</v>
      </c>
      <c r="FF112" s="184">
        <v>0</v>
      </c>
      <c r="FG112" s="184">
        <v>47.757237746978291</v>
      </c>
      <c r="FH112" s="184">
        <v>-107.35457717916599</v>
      </c>
      <c r="FI112" s="184">
        <v>-51.22113740212734</v>
      </c>
      <c r="FJ112" s="184">
        <v>0</v>
      </c>
      <c r="FK112" s="184">
        <v>-56.133439777038646</v>
      </c>
      <c r="FL112" s="184">
        <v>-149.81102773942251</v>
      </c>
      <c r="FM112" s="184">
        <v>-137.45670567011021</v>
      </c>
      <c r="FN112" s="184">
        <v>0</v>
      </c>
      <c r="FO112" s="184">
        <v>-12.354322069312305</v>
      </c>
      <c r="FP112" s="184">
        <v>-23.045154210387778</v>
      </c>
      <c r="FQ112" s="184">
        <v>-1.6400159080319696</v>
      </c>
      <c r="FR112" s="184">
        <v>0</v>
      </c>
      <c r="FS112" s="184">
        <v>-21.405138302355809</v>
      </c>
    </row>
    <row r="113" spans="1:175" s="10" customFormat="1" ht="22.8" x14ac:dyDescent="0.25">
      <c r="A113" s="66"/>
      <c r="B113" s="87"/>
      <c r="C113" s="150" t="s">
        <v>150</v>
      </c>
      <c r="D113" s="184">
        <v>2142.1175774236585</v>
      </c>
      <c r="E113" s="184">
        <v>57.099397280773701</v>
      </c>
      <c r="F113" s="184">
        <v>0</v>
      </c>
      <c r="G113" s="184">
        <v>2085.0181801428848</v>
      </c>
      <c r="H113" s="184">
        <v>-32.829109634396559</v>
      </c>
      <c r="I113" s="184">
        <v>-59.992387622538374</v>
      </c>
      <c r="J113" s="184">
        <v>0</v>
      </c>
      <c r="K113" s="184">
        <v>27.163277988141811</v>
      </c>
      <c r="L113" s="184">
        <v>-3.7216450146229931</v>
      </c>
      <c r="M113" s="184">
        <v>-3.7216450146229931</v>
      </c>
      <c r="N113" s="184">
        <v>0</v>
      </c>
      <c r="O113" s="184">
        <v>0</v>
      </c>
      <c r="P113" s="184">
        <v>51.863477312204253</v>
      </c>
      <c r="Q113" s="184">
        <v>50.036368664089913</v>
      </c>
      <c r="R113" s="184">
        <v>0</v>
      </c>
      <c r="S113" s="184">
        <v>1.8271086481143408</v>
      </c>
      <c r="T113" s="184">
        <v>-76.680350591658708</v>
      </c>
      <c r="U113" s="184">
        <v>-73.052019557494887</v>
      </c>
      <c r="V113" s="184">
        <v>0</v>
      </c>
      <c r="W113" s="184">
        <v>-3.6283310341638235</v>
      </c>
      <c r="X113" s="184">
        <v>81.411596142277332</v>
      </c>
      <c r="Y113" s="184">
        <v>46.022690911880559</v>
      </c>
      <c r="Z113" s="184">
        <v>0</v>
      </c>
      <c r="AA113" s="184">
        <v>35.388905230396773</v>
      </c>
      <c r="AB113" s="184">
        <v>-54.764344111474017</v>
      </c>
      <c r="AC113" s="184">
        <v>-26.118843979171899</v>
      </c>
      <c r="AD113" s="184">
        <v>0</v>
      </c>
      <c r="AE113" s="184">
        <v>-28.645500132302118</v>
      </c>
      <c r="AF113" s="184">
        <v>184.0137573423832</v>
      </c>
      <c r="AG113" s="184">
        <v>169.1976226199387</v>
      </c>
      <c r="AH113" s="184">
        <v>0</v>
      </c>
      <c r="AI113" s="184">
        <v>14.816134722444509</v>
      </c>
      <c r="AJ113" s="184">
        <v>-64.042890833090766</v>
      </c>
      <c r="AK113" s="184">
        <v>-66.860769033071321</v>
      </c>
      <c r="AL113" s="184">
        <v>0</v>
      </c>
      <c r="AM113" s="184">
        <v>2.8178781999805507</v>
      </c>
      <c r="AN113" s="184">
        <v>-158.50375082894351</v>
      </c>
      <c r="AO113" s="184">
        <v>-136.65067397229186</v>
      </c>
      <c r="AP113" s="184">
        <v>0</v>
      </c>
      <c r="AQ113" s="184">
        <v>-21.853076856651661</v>
      </c>
      <c r="AR113" s="184">
        <v>-61.546611223328966</v>
      </c>
      <c r="AS113" s="184">
        <v>-70.073311589015049</v>
      </c>
      <c r="AT113" s="184">
        <v>0</v>
      </c>
      <c r="AU113" s="184">
        <v>8.5267003656860823</v>
      </c>
      <c r="AV113" s="184">
        <v>-20.414042228102005</v>
      </c>
      <c r="AW113" s="184">
        <v>-28.053290708351696</v>
      </c>
      <c r="AX113" s="184">
        <v>0</v>
      </c>
      <c r="AY113" s="184">
        <v>7.6392484802496901</v>
      </c>
      <c r="AZ113" s="184">
        <v>-13.938292930916852</v>
      </c>
      <c r="BA113" s="184">
        <v>-73.359898263367143</v>
      </c>
      <c r="BB113" s="184">
        <v>0</v>
      </c>
      <c r="BC113" s="184">
        <v>59.421605332450291</v>
      </c>
      <c r="BD113" s="184">
        <v>122.65341317031178</v>
      </c>
      <c r="BE113" s="184">
        <v>115.11831865950251</v>
      </c>
      <c r="BF113" s="184">
        <v>0</v>
      </c>
      <c r="BG113" s="184">
        <v>7.535094510809266</v>
      </c>
      <c r="BH113" s="184">
        <v>-11.231592944375024</v>
      </c>
      <c r="BI113" s="184">
        <v>-7.7928880400859093</v>
      </c>
      <c r="BJ113" s="184">
        <v>0</v>
      </c>
      <c r="BK113" s="184">
        <v>-3.4387049042891138</v>
      </c>
      <c r="BL113" s="184">
        <v>54.776454705100207</v>
      </c>
      <c r="BM113" s="184">
        <v>49.521629557958157</v>
      </c>
      <c r="BN113" s="184">
        <v>0</v>
      </c>
      <c r="BO113" s="184">
        <v>5.25482514714205</v>
      </c>
      <c r="BP113" s="184">
        <v>-158.31075657523462</v>
      </c>
      <c r="BQ113" s="184">
        <v>54.649729235295354</v>
      </c>
      <c r="BR113" s="184">
        <v>0</v>
      </c>
      <c r="BS113" s="184">
        <v>-212.96048581052997</v>
      </c>
      <c r="BT113" s="184">
        <v>9.3500493811544203</v>
      </c>
      <c r="BU113" s="184">
        <v>-27.154121369963924</v>
      </c>
      <c r="BV113" s="184">
        <v>0</v>
      </c>
      <c r="BW113" s="184">
        <v>36.504170751118345</v>
      </c>
      <c r="BX113" s="184">
        <v>73.126721977498534</v>
      </c>
      <c r="BY113" s="184">
        <v>89.307800266436004</v>
      </c>
      <c r="BZ113" s="184">
        <v>0</v>
      </c>
      <c r="CA113" s="184">
        <v>-16.181078288937467</v>
      </c>
      <c r="CB113" s="184">
        <v>-88.009850834409633</v>
      </c>
      <c r="CC113" s="184">
        <v>-46.452868083291953</v>
      </c>
      <c r="CD113" s="184">
        <v>0</v>
      </c>
      <c r="CE113" s="184">
        <v>-41.55698275111768</v>
      </c>
      <c r="CF113" s="184">
        <v>-61.971099914197282</v>
      </c>
      <c r="CG113" s="184">
        <v>20.583634559675019</v>
      </c>
      <c r="CH113" s="184">
        <v>0</v>
      </c>
      <c r="CI113" s="184">
        <v>-82.554734473872301</v>
      </c>
      <c r="CJ113" s="184">
        <v>12.4872050682593</v>
      </c>
      <c r="CK113" s="184">
        <v>-32.971864316433987</v>
      </c>
      <c r="CL113" s="184">
        <v>0</v>
      </c>
      <c r="CM113" s="184">
        <v>45.459069384693287</v>
      </c>
      <c r="CN113" s="184">
        <v>54.855446674490551</v>
      </c>
      <c r="CO113" s="184">
        <v>-91.518885445801843</v>
      </c>
      <c r="CP113" s="184">
        <v>0</v>
      </c>
      <c r="CQ113" s="184">
        <v>146.37433212029239</v>
      </c>
      <c r="CR113" s="184">
        <v>-117.22583551616792</v>
      </c>
      <c r="CS113" s="184">
        <v>-100.44793408913566</v>
      </c>
      <c r="CT113" s="184">
        <v>0</v>
      </c>
      <c r="CU113" s="184">
        <v>-16.777901427032258</v>
      </c>
      <c r="CV113" s="184">
        <v>122.50653237316902</v>
      </c>
      <c r="CW113" s="184">
        <v>95.992814318169053</v>
      </c>
      <c r="CX113" s="184">
        <v>0</v>
      </c>
      <c r="CY113" s="184">
        <v>26.513718054999966</v>
      </c>
      <c r="CZ113" s="184">
        <v>-39.373269944361994</v>
      </c>
      <c r="DA113" s="184">
        <v>-29.410557794911647</v>
      </c>
      <c r="DB113" s="184">
        <v>0</v>
      </c>
      <c r="DC113" s="184">
        <v>-9.9627121494503488</v>
      </c>
      <c r="DD113" s="184">
        <v>26.010829062278045</v>
      </c>
      <c r="DE113" s="184">
        <v>42.968664768510109</v>
      </c>
      <c r="DF113" s="184">
        <v>0</v>
      </c>
      <c r="DG113" s="184">
        <v>-16.957835706232064</v>
      </c>
      <c r="DH113" s="184">
        <v>134.81725922989807</v>
      </c>
      <c r="DI113" s="184">
        <v>70.119352092266553</v>
      </c>
      <c r="DJ113" s="184">
        <v>0</v>
      </c>
      <c r="DK113" s="184">
        <v>64.697907137631518</v>
      </c>
      <c r="DL113" s="184">
        <v>33.368576886283719</v>
      </c>
      <c r="DM113" s="184">
        <v>37.791673383717772</v>
      </c>
      <c r="DN113" s="184">
        <v>0</v>
      </c>
      <c r="DO113" s="184">
        <v>-4.4230964974340514</v>
      </c>
      <c r="DP113" s="184">
        <v>279.34240778201098</v>
      </c>
      <c r="DQ113" s="184">
        <v>162.12931499650574</v>
      </c>
      <c r="DR113" s="184">
        <v>0</v>
      </c>
      <c r="DS113" s="184">
        <v>117.21309278550522</v>
      </c>
      <c r="DT113" s="184">
        <v>250.46527787008421</v>
      </c>
      <c r="DU113" s="184">
        <v>233.5646562593389</v>
      </c>
      <c r="DV113" s="184">
        <v>0</v>
      </c>
      <c r="DW113" s="184">
        <v>16.900621610745297</v>
      </c>
      <c r="DX113" s="184">
        <v>-270.20823236710106</v>
      </c>
      <c r="DY113" s="184">
        <v>-284.93296013557313</v>
      </c>
      <c r="DZ113" s="184">
        <v>0</v>
      </c>
      <c r="EA113" s="184">
        <v>14.724727768472041</v>
      </c>
      <c r="EB113" s="184">
        <v>-68.890169907282257</v>
      </c>
      <c r="EC113" s="184">
        <v>-56.770031446043461</v>
      </c>
      <c r="ED113" s="184">
        <v>0</v>
      </c>
      <c r="EE113" s="184">
        <v>-12.120138461238792</v>
      </c>
      <c r="EF113" s="184">
        <v>-27.853350202199579</v>
      </c>
      <c r="EG113" s="184">
        <v>-12.241651857884008</v>
      </c>
      <c r="EH113" s="184">
        <v>0</v>
      </c>
      <c r="EI113" s="184">
        <v>-15.61169834431557</v>
      </c>
      <c r="EJ113" s="184">
        <v>100.27338701591469</v>
      </c>
      <c r="EK113" s="184">
        <v>103.02729392337383</v>
      </c>
      <c r="EL113" s="184">
        <v>0</v>
      </c>
      <c r="EM113" s="184">
        <v>-2.7539069074591405</v>
      </c>
      <c r="EN113" s="184">
        <v>-487.90889356520745</v>
      </c>
      <c r="EO113" s="184">
        <v>-126.2695856686405</v>
      </c>
      <c r="EP113" s="184">
        <v>0</v>
      </c>
      <c r="EQ113" s="184">
        <v>-361.63930789656695</v>
      </c>
      <c r="ER113" s="184">
        <v>101.21933338334685</v>
      </c>
      <c r="ES113" s="184">
        <v>61.635246015957826</v>
      </c>
      <c r="ET113" s="184">
        <v>0</v>
      </c>
      <c r="EU113" s="184">
        <v>39.584087367389024</v>
      </c>
      <c r="EV113" s="184">
        <v>22.37869304122577</v>
      </c>
      <c r="EW113" s="184">
        <v>26.093422500494803</v>
      </c>
      <c r="EX113" s="184">
        <v>0</v>
      </c>
      <c r="EY113" s="184">
        <v>-3.7147294592690328</v>
      </c>
      <c r="EZ113" s="184">
        <v>-220.13465805030717</v>
      </c>
      <c r="FA113" s="184">
        <v>-105.37013466545559</v>
      </c>
      <c r="FB113" s="184">
        <v>0</v>
      </c>
      <c r="FC113" s="184">
        <v>-114.76452338485157</v>
      </c>
      <c r="FD113" s="184">
        <v>66.820070030129656</v>
      </c>
      <c r="FE113" s="184">
        <v>142.66980056944811</v>
      </c>
      <c r="FF113" s="184">
        <v>0</v>
      </c>
      <c r="FG113" s="184">
        <v>-75.849730539318458</v>
      </c>
      <c r="FH113" s="184">
        <v>-309.15528808255584</v>
      </c>
      <c r="FI113" s="184">
        <v>-60.836173136673011</v>
      </c>
      <c r="FJ113" s="184">
        <v>0</v>
      </c>
      <c r="FK113" s="184">
        <v>-248.31911494588283</v>
      </c>
      <c r="FL113" s="184">
        <v>-495.07207298876864</v>
      </c>
      <c r="FM113" s="184">
        <v>-165.03518342285417</v>
      </c>
      <c r="FN113" s="184">
        <v>0</v>
      </c>
      <c r="FO113" s="184">
        <v>-330.03688956591446</v>
      </c>
      <c r="FP113" s="184">
        <v>2.3748548230946831</v>
      </c>
      <c r="FQ113" s="184">
        <v>-1.0499673052822462</v>
      </c>
      <c r="FR113" s="184">
        <v>0</v>
      </c>
      <c r="FS113" s="184">
        <v>3.4248221283769293</v>
      </c>
    </row>
    <row r="114" spans="1:175" s="10" customFormat="1" ht="22.8" x14ac:dyDescent="0.25">
      <c r="A114" s="66"/>
      <c r="B114" s="87"/>
      <c r="C114" s="150" t="s">
        <v>151</v>
      </c>
      <c r="D114" s="184">
        <v>8.2903462545198661</v>
      </c>
      <c r="E114" s="184">
        <v>-0.57829764230227276</v>
      </c>
      <c r="F114" s="184">
        <v>0</v>
      </c>
      <c r="G114" s="184">
        <v>8.8686438968221388</v>
      </c>
      <c r="H114" s="184">
        <v>0.63663108294054993</v>
      </c>
      <c r="I114" s="184">
        <v>0.63663108294054993</v>
      </c>
      <c r="J114" s="184">
        <v>0</v>
      </c>
      <c r="K114" s="184">
        <v>0</v>
      </c>
      <c r="L114" s="184">
        <v>-0.89413182599374252</v>
      </c>
      <c r="M114" s="184">
        <v>-0.89413182599374252</v>
      </c>
      <c r="N114" s="184">
        <v>0</v>
      </c>
      <c r="O114" s="184">
        <v>0</v>
      </c>
      <c r="P114" s="184">
        <v>1.119634728400964</v>
      </c>
      <c r="Q114" s="184">
        <v>1.119634728400964</v>
      </c>
      <c r="R114" s="184">
        <v>0</v>
      </c>
      <c r="S114" s="184">
        <v>0</v>
      </c>
      <c r="T114" s="184">
        <v>0.56140165445755308</v>
      </c>
      <c r="U114" s="184">
        <v>0.56140165445755308</v>
      </c>
      <c r="V114" s="184">
        <v>0</v>
      </c>
      <c r="W114" s="184">
        <v>0</v>
      </c>
      <c r="X114" s="184">
        <v>0.20496376192941312</v>
      </c>
      <c r="Y114" s="184">
        <v>0.20496376192941312</v>
      </c>
      <c r="Z114" s="184">
        <v>0</v>
      </c>
      <c r="AA114" s="184">
        <v>0</v>
      </c>
      <c r="AB114" s="184">
        <v>0.77538852588204321</v>
      </c>
      <c r="AC114" s="184">
        <v>0.77538852588204321</v>
      </c>
      <c r="AD114" s="184">
        <v>0</v>
      </c>
      <c r="AE114" s="184">
        <v>0</v>
      </c>
      <c r="AF114" s="184">
        <v>1.7423868255655321</v>
      </c>
      <c r="AG114" s="184">
        <v>1.7423868255655321</v>
      </c>
      <c r="AH114" s="184">
        <v>0</v>
      </c>
      <c r="AI114" s="184">
        <v>0</v>
      </c>
      <c r="AJ114" s="184">
        <v>-0.32895572595240097</v>
      </c>
      <c r="AK114" s="184">
        <v>-0.32895572595240097</v>
      </c>
      <c r="AL114" s="184">
        <v>0</v>
      </c>
      <c r="AM114" s="184">
        <v>0</v>
      </c>
      <c r="AN114" s="184">
        <v>-0.71714575533702174</v>
      </c>
      <c r="AO114" s="184">
        <v>-0.71714575533702174</v>
      </c>
      <c r="AP114" s="184">
        <v>0</v>
      </c>
      <c r="AQ114" s="184">
        <v>0</v>
      </c>
      <c r="AR114" s="184">
        <v>-0.35299210460602382</v>
      </c>
      <c r="AS114" s="184">
        <v>-0.35299210460602382</v>
      </c>
      <c r="AT114" s="184">
        <v>0</v>
      </c>
      <c r="AU114" s="184">
        <v>0</v>
      </c>
      <c r="AV114" s="184">
        <v>-1.1410350937800704</v>
      </c>
      <c r="AW114" s="184">
        <v>-1.1410350937800704</v>
      </c>
      <c r="AX114" s="184">
        <v>0</v>
      </c>
      <c r="AY114" s="184">
        <v>0</v>
      </c>
      <c r="AZ114" s="184">
        <v>-1.5331055652468635</v>
      </c>
      <c r="BA114" s="184">
        <v>-1.5331055652468635</v>
      </c>
      <c r="BB114" s="184">
        <v>0</v>
      </c>
      <c r="BC114" s="184">
        <v>0</v>
      </c>
      <c r="BD114" s="184">
        <v>3.1316855810134605</v>
      </c>
      <c r="BE114" s="184">
        <v>3.1316855810134605</v>
      </c>
      <c r="BF114" s="184">
        <v>0</v>
      </c>
      <c r="BG114" s="184">
        <v>0</v>
      </c>
      <c r="BH114" s="184">
        <v>0.37389458299471556</v>
      </c>
      <c r="BI114" s="184">
        <v>0.37389458299471556</v>
      </c>
      <c r="BJ114" s="184">
        <v>0</v>
      </c>
      <c r="BK114" s="184">
        <v>0</v>
      </c>
      <c r="BL114" s="184">
        <v>0.56640844390631528</v>
      </c>
      <c r="BM114" s="184">
        <v>0.56640844390631528</v>
      </c>
      <c r="BN114" s="184">
        <v>0</v>
      </c>
      <c r="BO114" s="184">
        <v>0</v>
      </c>
      <c r="BP114" s="184">
        <v>29.680325842663009</v>
      </c>
      <c r="BQ114" s="184">
        <v>1.5202616032540881</v>
      </c>
      <c r="BR114" s="184">
        <v>0</v>
      </c>
      <c r="BS114" s="184">
        <v>28.160064239408921</v>
      </c>
      <c r="BT114" s="184">
        <v>-1.4940976168108691</v>
      </c>
      <c r="BU114" s="184">
        <v>-0.60375198873481184</v>
      </c>
      <c r="BV114" s="184">
        <v>0</v>
      </c>
      <c r="BW114" s="184">
        <v>-0.89034562807605722</v>
      </c>
      <c r="BX114" s="184">
        <v>4.6096690338746358</v>
      </c>
      <c r="BY114" s="184">
        <v>3.7107202400447763</v>
      </c>
      <c r="BZ114" s="184">
        <v>0</v>
      </c>
      <c r="CA114" s="184">
        <v>0.89894879382985937</v>
      </c>
      <c r="CB114" s="184">
        <v>0.1750645128686199</v>
      </c>
      <c r="CC114" s="184">
        <v>-1.6317608241364965</v>
      </c>
      <c r="CD114" s="184">
        <v>0</v>
      </c>
      <c r="CE114" s="184">
        <v>1.8068253370051164</v>
      </c>
      <c r="CF114" s="184">
        <v>1.3722199869712313</v>
      </c>
      <c r="CG114" s="184">
        <v>-1.3493646660135701</v>
      </c>
      <c r="CH114" s="184">
        <v>0</v>
      </c>
      <c r="CI114" s="184">
        <v>2.7215846529848013</v>
      </c>
      <c r="CJ114" s="184">
        <v>-2.8958342588085229</v>
      </c>
      <c r="CK114" s="184">
        <v>-1.9866528711146572</v>
      </c>
      <c r="CL114" s="184">
        <v>0</v>
      </c>
      <c r="CM114" s="184">
        <v>-0.90918138769386569</v>
      </c>
      <c r="CN114" s="184">
        <v>-5.4867871317049151</v>
      </c>
      <c r="CO114" s="184">
        <v>-5.4867871317049151</v>
      </c>
      <c r="CP114" s="184">
        <v>0</v>
      </c>
      <c r="CQ114" s="184">
        <v>0</v>
      </c>
      <c r="CR114" s="184">
        <v>-1.8039931842776404</v>
      </c>
      <c r="CS114" s="184">
        <v>-6.8373636123873176</v>
      </c>
      <c r="CT114" s="184">
        <v>0</v>
      </c>
      <c r="CU114" s="184">
        <v>5.0333704281096772</v>
      </c>
      <c r="CV114" s="184">
        <v>-4.2770254902594154</v>
      </c>
      <c r="CW114" s="184">
        <v>6.4941724695843206</v>
      </c>
      <c r="CX114" s="184">
        <v>0</v>
      </c>
      <c r="CY114" s="184">
        <v>-10.771197959843736</v>
      </c>
      <c r="CZ114" s="184">
        <v>85.25788688379555</v>
      </c>
      <c r="DA114" s="184">
        <v>2.2352856383759843</v>
      </c>
      <c r="DB114" s="184">
        <v>0</v>
      </c>
      <c r="DC114" s="184">
        <v>83.022601245419565</v>
      </c>
      <c r="DD114" s="184">
        <v>2.7758927037811958</v>
      </c>
      <c r="DE114" s="184">
        <v>4.4716762744044019</v>
      </c>
      <c r="DF114" s="184">
        <v>0</v>
      </c>
      <c r="DG114" s="184">
        <v>-1.6957835706232063</v>
      </c>
      <c r="DH114" s="184">
        <v>55.442895250869071</v>
      </c>
      <c r="DI114" s="184">
        <v>9.1052050036464962</v>
      </c>
      <c r="DJ114" s="184">
        <v>0</v>
      </c>
      <c r="DK114" s="184">
        <v>46.337690247222575</v>
      </c>
      <c r="DL114" s="184">
        <v>-14.579263169491504</v>
      </c>
      <c r="DM114" s="184">
        <v>4.88236141921832</v>
      </c>
      <c r="DN114" s="184">
        <v>0</v>
      </c>
      <c r="DO114" s="184">
        <v>-19.461624588709824</v>
      </c>
      <c r="DP114" s="184">
        <v>10.788199572135916</v>
      </c>
      <c r="DQ114" s="184">
        <v>22.040656479544417</v>
      </c>
      <c r="DR114" s="184">
        <v>0</v>
      </c>
      <c r="DS114" s="184">
        <v>-11.252456907408501</v>
      </c>
      <c r="DT114" s="184">
        <v>-203.05256135645942</v>
      </c>
      <c r="DU114" s="184">
        <v>3.7315148220712899</v>
      </c>
      <c r="DV114" s="184">
        <v>0</v>
      </c>
      <c r="DW114" s="184">
        <v>-206.78407617853071</v>
      </c>
      <c r="DX114" s="184">
        <v>-6.39103696088074</v>
      </c>
      <c r="DY114" s="184">
        <v>-0.50114585349192353</v>
      </c>
      <c r="DZ114" s="184">
        <v>0</v>
      </c>
      <c r="EA114" s="184">
        <v>-5.8898911073888165</v>
      </c>
      <c r="EB114" s="184">
        <v>2.8602093029663598</v>
      </c>
      <c r="EC114" s="184">
        <v>-3.6660190992391435</v>
      </c>
      <c r="ED114" s="184">
        <v>0</v>
      </c>
      <c r="EE114" s="184">
        <v>6.5262284022055033</v>
      </c>
      <c r="EF114" s="184">
        <v>-3.9886226946758043</v>
      </c>
      <c r="EG114" s="184">
        <v>-0.31528190777802312</v>
      </c>
      <c r="EH114" s="184">
        <v>0</v>
      </c>
      <c r="EI114" s="184">
        <v>-3.6733407868977812</v>
      </c>
      <c r="EJ114" s="184">
        <v>4.8644956945037112</v>
      </c>
      <c r="EK114" s="184">
        <v>4.8644956945037112</v>
      </c>
      <c r="EL114" s="184">
        <v>0</v>
      </c>
      <c r="EM114" s="184">
        <v>0</v>
      </c>
      <c r="EN114" s="184">
        <v>17.3667380582982</v>
      </c>
      <c r="EO114" s="184">
        <v>-9.5935188285923942</v>
      </c>
      <c r="EP114" s="184">
        <v>0</v>
      </c>
      <c r="EQ114" s="184">
        <v>26.960256886890594</v>
      </c>
      <c r="ER114" s="184">
        <v>-5.4757748030470488</v>
      </c>
      <c r="ES114" s="184">
        <v>5.5709472529684927</v>
      </c>
      <c r="ET114" s="184">
        <v>0</v>
      </c>
      <c r="EU114" s="184">
        <v>-11.046722056015541</v>
      </c>
      <c r="EV114" s="184">
        <v>2.5458166093231616</v>
      </c>
      <c r="EW114" s="184">
        <v>2.5458166093231616</v>
      </c>
      <c r="EX114" s="184">
        <v>0</v>
      </c>
      <c r="EY114" s="184">
        <v>0</v>
      </c>
      <c r="EZ114" s="184">
        <v>-6.3014221088251352</v>
      </c>
      <c r="FA114" s="184">
        <v>-8.1230812101719856</v>
      </c>
      <c r="FB114" s="184">
        <v>0</v>
      </c>
      <c r="FC114" s="184">
        <v>1.8216591013468504</v>
      </c>
      <c r="FD114" s="184">
        <v>-5.7069514082284307</v>
      </c>
      <c r="FE114" s="184">
        <v>12.084960693587011</v>
      </c>
      <c r="FF114" s="184">
        <v>0</v>
      </c>
      <c r="FG114" s="184">
        <v>-17.791912101815441</v>
      </c>
      <c r="FH114" s="184">
        <v>-6.9201676112782584</v>
      </c>
      <c r="FI114" s="184">
        <v>-5.0173391442599993</v>
      </c>
      <c r="FJ114" s="184">
        <v>0</v>
      </c>
      <c r="FK114" s="184">
        <v>-1.9028284670182591</v>
      </c>
      <c r="FL114" s="184">
        <v>-11.201397937839504</v>
      </c>
      <c r="FM114" s="184">
        <v>-14.731204243357306</v>
      </c>
      <c r="FN114" s="184">
        <v>0</v>
      </c>
      <c r="FO114" s="184">
        <v>3.5298063055178015</v>
      </c>
      <c r="FP114" s="184">
        <v>-5.3032932150111538</v>
      </c>
      <c r="FQ114" s="184">
        <v>-0.16606002244575979</v>
      </c>
      <c r="FR114" s="184">
        <v>0</v>
      </c>
      <c r="FS114" s="184">
        <v>-5.137233192565394</v>
      </c>
    </row>
    <row r="115" spans="1:175" s="10" customFormat="1" x14ac:dyDescent="0.25">
      <c r="A115" s="66">
        <v>2</v>
      </c>
      <c r="B115" s="87">
        <v>2</v>
      </c>
      <c r="C115" s="35" t="s">
        <v>4</v>
      </c>
      <c r="D115" s="184">
        <v>2901.9487877124479</v>
      </c>
      <c r="E115" s="184">
        <v>2950.7263291449699</v>
      </c>
      <c r="F115" s="184">
        <v>0</v>
      </c>
      <c r="G115" s="184">
        <v>-48.777541432521765</v>
      </c>
      <c r="H115" s="184">
        <v>-745.74035705019025</v>
      </c>
      <c r="I115" s="184">
        <v>-807.31045382331172</v>
      </c>
      <c r="J115" s="184">
        <v>0</v>
      </c>
      <c r="K115" s="184">
        <v>61.570096773121442</v>
      </c>
      <c r="L115" s="184">
        <v>-272.88304843644539</v>
      </c>
      <c r="M115" s="184">
        <v>-146.88230757398193</v>
      </c>
      <c r="N115" s="184">
        <v>0</v>
      </c>
      <c r="O115" s="184">
        <v>-126.00074086246346</v>
      </c>
      <c r="P115" s="184">
        <v>-2136.7373822695013</v>
      </c>
      <c r="Q115" s="184">
        <v>712.63855446481341</v>
      </c>
      <c r="R115" s="184">
        <v>-2791.8220143187127</v>
      </c>
      <c r="S115" s="184">
        <v>-57.553922415601647</v>
      </c>
      <c r="T115" s="184">
        <v>-594.60082710987126</v>
      </c>
      <c r="U115" s="184">
        <v>-905.73021328941911</v>
      </c>
      <c r="V115" s="184">
        <v>0</v>
      </c>
      <c r="W115" s="184">
        <v>311.12938617954785</v>
      </c>
      <c r="X115" s="184">
        <v>525.40081822544937</v>
      </c>
      <c r="Y115" s="184">
        <v>539.55638031760805</v>
      </c>
      <c r="Z115" s="184">
        <v>0</v>
      </c>
      <c r="AA115" s="184">
        <v>-14.155562092158707</v>
      </c>
      <c r="AB115" s="184">
        <v>-296.26455140668037</v>
      </c>
      <c r="AC115" s="184">
        <v>-298.95006704408371</v>
      </c>
      <c r="AD115" s="184">
        <v>0</v>
      </c>
      <c r="AE115" s="184">
        <v>2.6855156374033236</v>
      </c>
      <c r="AF115" s="184">
        <v>1399.5061449146169</v>
      </c>
      <c r="AG115" s="184">
        <v>1914.3668265195636</v>
      </c>
      <c r="AH115" s="184">
        <v>0</v>
      </c>
      <c r="AI115" s="184">
        <v>-514.86068160494676</v>
      </c>
      <c r="AJ115" s="184">
        <v>-711.00170350351186</v>
      </c>
      <c r="AK115" s="184">
        <v>-712.88028897016557</v>
      </c>
      <c r="AL115" s="184">
        <v>0</v>
      </c>
      <c r="AM115" s="184">
        <v>1.8785854666537005</v>
      </c>
      <c r="AN115" s="184">
        <v>-1752.4249586840006</v>
      </c>
      <c r="AO115" s="184">
        <v>-1564.852715664407</v>
      </c>
      <c r="AP115" s="184">
        <v>0</v>
      </c>
      <c r="AQ115" s="184">
        <v>-187.57224301959343</v>
      </c>
      <c r="AR115" s="184">
        <v>-664.16472748866317</v>
      </c>
      <c r="AS115" s="184">
        <v>-757.95843151121016</v>
      </c>
      <c r="AT115" s="184">
        <v>83.5616635837236</v>
      </c>
      <c r="AU115" s="184">
        <v>10.232040438823299</v>
      </c>
      <c r="AV115" s="184">
        <v>-315.55948508765442</v>
      </c>
      <c r="AW115" s="184">
        <v>-347.814089782042</v>
      </c>
      <c r="AX115" s="184">
        <v>0</v>
      </c>
      <c r="AY115" s="184">
        <v>32.254604694387581</v>
      </c>
      <c r="AZ115" s="184">
        <v>-767.57615746078841</v>
      </c>
      <c r="BA115" s="184">
        <v>-782.22806014550213</v>
      </c>
      <c r="BB115" s="184">
        <v>16.279891871904187</v>
      </c>
      <c r="BC115" s="184">
        <v>-1.6279891871904186</v>
      </c>
      <c r="BD115" s="184">
        <v>1374.6832189371414</v>
      </c>
      <c r="BE115" s="184">
        <v>1385.5672443416438</v>
      </c>
      <c r="BF115" s="184">
        <v>0</v>
      </c>
      <c r="BG115" s="184">
        <v>-10.884025404502273</v>
      </c>
      <c r="BH115" s="184">
        <v>-119.54871551733343</v>
      </c>
      <c r="BI115" s="184">
        <v>-119.54871551733343</v>
      </c>
      <c r="BJ115" s="184">
        <v>0</v>
      </c>
      <c r="BK115" s="184">
        <v>0</v>
      </c>
      <c r="BL115" s="184">
        <v>604.19592678494496</v>
      </c>
      <c r="BM115" s="184">
        <v>586.67984296113809</v>
      </c>
      <c r="BN115" s="184">
        <v>0</v>
      </c>
      <c r="BO115" s="184">
        <v>17.516083823806831</v>
      </c>
      <c r="BP115" s="184">
        <v>611.48489610920342</v>
      </c>
      <c r="BQ115" s="184">
        <v>595.64485997453596</v>
      </c>
      <c r="BR115" s="184">
        <v>14.96003412718599</v>
      </c>
      <c r="BS115" s="184">
        <v>0.88000200748152879</v>
      </c>
      <c r="BT115" s="184">
        <v>-257.24060567036224</v>
      </c>
      <c r="BU115" s="184">
        <v>-294.63512204955663</v>
      </c>
      <c r="BV115" s="184">
        <v>54.311083312639489</v>
      </c>
      <c r="BW115" s="184">
        <v>-16.916566933445086</v>
      </c>
      <c r="BX115" s="184">
        <v>1385.7853169383079</v>
      </c>
      <c r="BY115" s="184">
        <v>1384.886368144478</v>
      </c>
      <c r="BZ115" s="184">
        <v>0</v>
      </c>
      <c r="CA115" s="184">
        <v>0.89894879382985937</v>
      </c>
      <c r="CB115" s="184">
        <v>-628.49829618939532</v>
      </c>
      <c r="CC115" s="184">
        <v>-575.19694874774439</v>
      </c>
      <c r="CD115" s="184">
        <v>-48.784284099138141</v>
      </c>
      <c r="CE115" s="184">
        <v>-4.5170633425127917</v>
      </c>
      <c r="CF115" s="184">
        <v>-377.16125616895357</v>
      </c>
      <c r="CG115" s="184">
        <v>-391.67637431820583</v>
      </c>
      <c r="CH115" s="184">
        <v>-71.668395861933107</v>
      </c>
      <c r="CI115" s="184">
        <v>86.183514011185366</v>
      </c>
      <c r="CJ115" s="184">
        <v>-253.78135584115267</v>
      </c>
      <c r="CK115" s="184">
        <v>-295.60369967507052</v>
      </c>
      <c r="CL115" s="184">
        <v>40.913162446223957</v>
      </c>
      <c r="CM115" s="184">
        <v>0.90918138769386569</v>
      </c>
      <c r="CN115" s="184">
        <v>-1419.7294809197635</v>
      </c>
      <c r="CO115" s="184">
        <v>-1475.3688469304011</v>
      </c>
      <c r="CP115" s="184">
        <v>55.639366010637453</v>
      </c>
      <c r="CQ115" s="184">
        <v>0</v>
      </c>
      <c r="CR115" s="184">
        <v>-1402.9141712450978</v>
      </c>
      <c r="CS115" s="184">
        <v>-1322.380244395343</v>
      </c>
      <c r="CT115" s="184">
        <v>-95.634038134083866</v>
      </c>
      <c r="CU115" s="184">
        <v>15.100111284329031</v>
      </c>
      <c r="CV115" s="184">
        <v>1324.0569387935036</v>
      </c>
      <c r="CW115" s="184">
        <v>1329.8568146180348</v>
      </c>
      <c r="CX115" s="184">
        <v>-3.3142147568749962</v>
      </c>
      <c r="CY115" s="184">
        <v>-2.4856610676562467</v>
      </c>
      <c r="CZ115" s="184">
        <v>-269.83528608014757</v>
      </c>
      <c r="DA115" s="184">
        <v>-260.70279994315143</v>
      </c>
      <c r="DB115" s="184">
        <v>-10.792938161904544</v>
      </c>
      <c r="DC115" s="184">
        <v>1.6604520249083914</v>
      </c>
      <c r="DD115" s="184">
        <v>669.1160598880341</v>
      </c>
      <c r="DE115" s="184">
        <v>658.94135846429481</v>
      </c>
      <c r="DF115" s="184">
        <v>9.3268096384276351</v>
      </c>
      <c r="DG115" s="184">
        <v>0.84789178531160314</v>
      </c>
      <c r="DH115" s="184">
        <v>782.0742457392364</v>
      </c>
      <c r="DI115" s="184">
        <v>753.22247634002235</v>
      </c>
      <c r="DJ115" s="184">
        <v>28.851769399214056</v>
      </c>
      <c r="DK115" s="184">
        <v>0</v>
      </c>
      <c r="DL115" s="184">
        <v>389.55747073182647</v>
      </c>
      <c r="DM115" s="184">
        <v>340.90340926005189</v>
      </c>
      <c r="DN115" s="184">
        <v>23.884721086143877</v>
      </c>
      <c r="DO115" s="184">
        <v>24.769340385630688</v>
      </c>
      <c r="DP115" s="184">
        <v>1762.9188853828919</v>
      </c>
      <c r="DQ115" s="184">
        <v>1791.9877323936971</v>
      </c>
      <c r="DR115" s="184">
        <v>1.8754094845680835</v>
      </c>
      <c r="DS115" s="184">
        <v>-30.944256495373381</v>
      </c>
      <c r="DT115" s="184">
        <v>1996.3015667416373</v>
      </c>
      <c r="DU115" s="184">
        <v>2059.9274363350314</v>
      </c>
      <c r="DV115" s="184">
        <v>-21.871392672729208</v>
      </c>
      <c r="DW115" s="184">
        <v>-41.754476920664857</v>
      </c>
      <c r="DX115" s="184">
        <v>-2950.5915365130395</v>
      </c>
      <c r="DY115" s="184">
        <v>-2910.3439472792156</v>
      </c>
      <c r="DZ115" s="184">
        <v>-36.320995162231036</v>
      </c>
      <c r="EA115" s="184">
        <v>-3.9265940715925445</v>
      </c>
      <c r="EB115" s="184">
        <v>-728.51899386500202</v>
      </c>
      <c r="EC115" s="184">
        <v>-634.35484120460831</v>
      </c>
      <c r="ED115" s="184">
        <v>-75.517785796949397</v>
      </c>
      <c r="EE115" s="184">
        <v>-18.646366863444296</v>
      </c>
      <c r="EF115" s="184">
        <v>-223.07393348853802</v>
      </c>
      <c r="EG115" s="184">
        <v>-162.46381050472462</v>
      </c>
      <c r="EH115" s="184">
        <v>-60.61012298381339</v>
      </c>
      <c r="EI115" s="184">
        <v>0</v>
      </c>
      <c r="EJ115" s="184">
        <v>1032.696650730335</v>
      </c>
      <c r="EK115" s="184">
        <v>1097.8724475402014</v>
      </c>
      <c r="EL115" s="184">
        <v>-54.160169180029762</v>
      </c>
      <c r="EM115" s="184">
        <v>-11.015627629836562</v>
      </c>
      <c r="EN115" s="184">
        <v>-1511.4540789451892</v>
      </c>
      <c r="EO115" s="184">
        <v>-1594.1941776670258</v>
      </c>
      <c r="EP115" s="184">
        <v>-26.030592856308161</v>
      </c>
      <c r="EQ115" s="184">
        <v>108.77069157814481</v>
      </c>
      <c r="ER115" s="184">
        <v>750.70183624085905</v>
      </c>
      <c r="ES115" s="184">
        <v>782.921442237571</v>
      </c>
      <c r="ET115" s="184">
        <v>-32.219605996711998</v>
      </c>
      <c r="EU115" s="184">
        <v>0</v>
      </c>
      <c r="EV115" s="184">
        <v>196.12684726269001</v>
      </c>
      <c r="EW115" s="184">
        <v>257.41988334062904</v>
      </c>
      <c r="EX115" s="184">
        <v>-62.221718442756298</v>
      </c>
      <c r="EY115" s="184">
        <v>0.92868236481725819</v>
      </c>
      <c r="EZ115" s="184">
        <v>-1117.078911872848</v>
      </c>
      <c r="FA115" s="184">
        <v>-1174.4611735652738</v>
      </c>
      <c r="FB115" s="184">
        <v>-50.095625287038388</v>
      </c>
      <c r="FC115" s="184">
        <v>107.47788697946419</v>
      </c>
      <c r="FD115" s="184">
        <v>1744.7292341773029</v>
      </c>
      <c r="FE115" s="184">
        <v>1709.145409973672</v>
      </c>
      <c r="FF115" s="184">
        <v>-38.393073482864899</v>
      </c>
      <c r="FG115" s="184">
        <v>73.976897686495789</v>
      </c>
      <c r="FH115" s="184">
        <v>-898.8509132117141</v>
      </c>
      <c r="FI115" s="184">
        <v>-839.86323073414803</v>
      </c>
      <c r="FJ115" s="184">
        <v>-59.939096711075166</v>
      </c>
      <c r="FK115" s="184">
        <v>0.95141423350912957</v>
      </c>
      <c r="FL115" s="184">
        <v>-2102.7796395355822</v>
      </c>
      <c r="FM115" s="184">
        <v>-2072.7762859386808</v>
      </c>
      <c r="FN115" s="184">
        <v>-26.473547291383511</v>
      </c>
      <c r="FO115" s="184">
        <v>-3.5298063055178015</v>
      </c>
      <c r="FP115" s="184">
        <v>-61.529827871883711</v>
      </c>
      <c r="FQ115" s="184">
        <v>-37.556072973245207</v>
      </c>
      <c r="FR115" s="184">
        <v>-25.686165962826969</v>
      </c>
      <c r="FS115" s="184">
        <v>1.7124110641884647</v>
      </c>
    </row>
    <row r="116" spans="1:175" s="10" customFormat="1" x14ac:dyDescent="0.25">
      <c r="A116" s="66">
        <v>2.1</v>
      </c>
      <c r="B116" s="87">
        <v>2.1</v>
      </c>
      <c r="C116" s="44" t="s">
        <v>21</v>
      </c>
      <c r="D116" s="184">
        <v>424.72575022658816</v>
      </c>
      <c r="E116" s="184">
        <v>401.66727609485059</v>
      </c>
      <c r="F116" s="184">
        <v>0</v>
      </c>
      <c r="G116" s="184">
        <v>23.058474131737562</v>
      </c>
      <c r="H116" s="184">
        <v>-114.7209071612327</v>
      </c>
      <c r="I116" s="184">
        <v>-117.43723496004688</v>
      </c>
      <c r="J116" s="184">
        <v>0</v>
      </c>
      <c r="K116" s="184">
        <v>2.7163277988141812</v>
      </c>
      <c r="L116" s="184">
        <v>66.019716007228169</v>
      </c>
      <c r="M116" s="184">
        <v>-3.2806914671267293</v>
      </c>
      <c r="N116" s="184">
        <v>0</v>
      </c>
      <c r="O116" s="184">
        <v>69.300407474354898</v>
      </c>
      <c r="P116" s="184">
        <v>101.54624152621909</v>
      </c>
      <c r="Q116" s="184">
        <v>94.237806933761732</v>
      </c>
      <c r="R116" s="184">
        <v>0</v>
      </c>
      <c r="S116" s="184">
        <v>7.3084345924573633</v>
      </c>
      <c r="T116" s="184">
        <v>-148.95900255366129</v>
      </c>
      <c r="U116" s="184">
        <v>-149.86608531220224</v>
      </c>
      <c r="V116" s="184">
        <v>0</v>
      </c>
      <c r="W116" s="184">
        <v>0.90708275854095588</v>
      </c>
      <c r="X116" s="184">
        <v>89.445907988911245</v>
      </c>
      <c r="Y116" s="184">
        <v>86.791740096631486</v>
      </c>
      <c r="Z116" s="184">
        <v>0</v>
      </c>
      <c r="AA116" s="184">
        <v>2.6541678922797578</v>
      </c>
      <c r="AB116" s="184">
        <v>-46.235057779720023</v>
      </c>
      <c r="AC116" s="184">
        <v>-49.815745296257788</v>
      </c>
      <c r="AD116" s="184">
        <v>0</v>
      </c>
      <c r="AE116" s="184">
        <v>3.5806875165377647</v>
      </c>
      <c r="AF116" s="184">
        <v>296.52739996075331</v>
      </c>
      <c r="AG116" s="184">
        <v>294.67538312044775</v>
      </c>
      <c r="AH116" s="184">
        <v>0</v>
      </c>
      <c r="AI116" s="184">
        <v>1.8520168403055637</v>
      </c>
      <c r="AJ116" s="184">
        <v>-116.22835973002839</v>
      </c>
      <c r="AK116" s="184">
        <v>-114.34977426337468</v>
      </c>
      <c r="AL116" s="184">
        <v>0</v>
      </c>
      <c r="AM116" s="184">
        <v>-1.8785854666537005</v>
      </c>
      <c r="AN116" s="184">
        <v>-250.52755363610885</v>
      </c>
      <c r="AO116" s="184">
        <v>-250.52755363610885</v>
      </c>
      <c r="AP116" s="184">
        <v>0</v>
      </c>
      <c r="AQ116" s="184">
        <v>0</v>
      </c>
      <c r="AR116" s="184">
        <v>-111.93079313045686</v>
      </c>
      <c r="AS116" s="184">
        <v>-124.72084367898599</v>
      </c>
      <c r="AT116" s="184">
        <v>0</v>
      </c>
      <c r="AU116" s="184">
        <v>12.790050548529123</v>
      </c>
      <c r="AV116" s="184">
        <v>-15.50595306040222</v>
      </c>
      <c r="AW116" s="184">
        <v>-55.399806235039492</v>
      </c>
      <c r="AX116" s="184">
        <v>0</v>
      </c>
      <c r="AY116" s="184">
        <v>39.893853174637272</v>
      </c>
      <c r="AZ116" s="184">
        <v>-120.73614584576109</v>
      </c>
      <c r="BA116" s="184">
        <v>-121.5501404393563</v>
      </c>
      <c r="BB116" s="184">
        <v>0</v>
      </c>
      <c r="BC116" s="184">
        <v>0.81399459359520943</v>
      </c>
      <c r="BD116" s="184">
        <v>214.4426496902488</v>
      </c>
      <c r="BE116" s="184">
        <v>214.4426496902488</v>
      </c>
      <c r="BF116" s="184">
        <v>0</v>
      </c>
      <c r="BG116" s="184">
        <v>0</v>
      </c>
      <c r="BH116" s="184">
        <v>-16.569319166345029</v>
      </c>
      <c r="BI116" s="184">
        <v>-16.569319166345029</v>
      </c>
      <c r="BJ116" s="184">
        <v>0</v>
      </c>
      <c r="BK116" s="184">
        <v>0</v>
      </c>
      <c r="BL116" s="184">
        <v>95.509460754649609</v>
      </c>
      <c r="BM116" s="184">
        <v>91.130439798697907</v>
      </c>
      <c r="BN116" s="184">
        <v>0</v>
      </c>
      <c r="BO116" s="184">
        <v>4.3790209559517077</v>
      </c>
      <c r="BP116" s="184">
        <v>87.828726344963172</v>
      </c>
      <c r="BQ116" s="184">
        <v>86.94872433748165</v>
      </c>
      <c r="BR116" s="184">
        <v>0</v>
      </c>
      <c r="BS116" s="184">
        <v>0.88000200748152879</v>
      </c>
      <c r="BT116" s="184">
        <v>-50.970221120761551</v>
      </c>
      <c r="BU116" s="184">
        <v>-50.970221120761551</v>
      </c>
      <c r="BV116" s="184">
        <v>0</v>
      </c>
      <c r="BW116" s="184">
        <v>0</v>
      </c>
      <c r="BX116" s="184">
        <v>168.10099185483443</v>
      </c>
      <c r="BY116" s="184">
        <v>168.99994064866428</v>
      </c>
      <c r="BZ116" s="184">
        <v>0</v>
      </c>
      <c r="CA116" s="184">
        <v>-0.89894879382985937</v>
      </c>
      <c r="CB116" s="184">
        <v>-81.46293314888996</v>
      </c>
      <c r="CC116" s="184">
        <v>-85.07658382290019</v>
      </c>
      <c r="CD116" s="184">
        <v>0</v>
      </c>
      <c r="CE116" s="184">
        <v>3.6136506740102328</v>
      </c>
      <c r="CF116" s="184">
        <v>32.136869154740069</v>
      </c>
      <c r="CG116" s="184">
        <v>36.672843576381403</v>
      </c>
      <c r="CH116" s="184">
        <v>0</v>
      </c>
      <c r="CI116" s="184">
        <v>-4.5359744216413356</v>
      </c>
      <c r="CJ116" s="184">
        <v>-69.639035156058213</v>
      </c>
      <c r="CK116" s="184">
        <v>-70.548216543752076</v>
      </c>
      <c r="CL116" s="184">
        <v>0</v>
      </c>
      <c r="CM116" s="184">
        <v>0.90918138769386569</v>
      </c>
      <c r="CN116" s="184">
        <v>-182.0891353476305</v>
      </c>
      <c r="CO116" s="184">
        <v>-182.0891353476305</v>
      </c>
      <c r="CP116" s="184">
        <v>0</v>
      </c>
      <c r="CQ116" s="184">
        <v>0</v>
      </c>
      <c r="CR116" s="184">
        <v>-198.05400008815357</v>
      </c>
      <c r="CS116" s="184">
        <v>-198.05400008815357</v>
      </c>
      <c r="CT116" s="184">
        <v>0</v>
      </c>
      <c r="CU116" s="184">
        <v>0</v>
      </c>
      <c r="CV116" s="184">
        <v>187.06621795994744</v>
      </c>
      <c r="CW116" s="184">
        <v>189.55187902760369</v>
      </c>
      <c r="CX116" s="184">
        <v>0</v>
      </c>
      <c r="CY116" s="184">
        <v>-2.4856610676562467</v>
      </c>
      <c r="CZ116" s="184">
        <v>-50.587810922372164</v>
      </c>
      <c r="DA116" s="184">
        <v>-52.248262947280558</v>
      </c>
      <c r="DB116" s="184">
        <v>0</v>
      </c>
      <c r="DC116" s="184">
        <v>1.6604520249083914</v>
      </c>
      <c r="DD116" s="184">
        <v>82.744016584371593</v>
      </c>
      <c r="DE116" s="184">
        <v>81.89612479905999</v>
      </c>
      <c r="DF116" s="184">
        <v>0</v>
      </c>
      <c r="DG116" s="184">
        <v>0.84789178531160314</v>
      </c>
      <c r="DH116" s="184">
        <v>117.04321223945207</v>
      </c>
      <c r="DI116" s="184">
        <v>117.04321223945207</v>
      </c>
      <c r="DJ116" s="184">
        <v>0</v>
      </c>
      <c r="DK116" s="184">
        <v>0</v>
      </c>
      <c r="DL116" s="184">
        <v>75.975543569278955</v>
      </c>
      <c r="DM116" s="184">
        <v>75.975543569278955</v>
      </c>
      <c r="DN116" s="184">
        <v>0</v>
      </c>
      <c r="DO116" s="184">
        <v>0</v>
      </c>
      <c r="DP116" s="184">
        <v>253.22507027388838</v>
      </c>
      <c r="DQ116" s="184">
        <v>253.22507027388838</v>
      </c>
      <c r="DR116" s="184">
        <v>0</v>
      </c>
      <c r="DS116" s="184">
        <v>0</v>
      </c>
      <c r="DT116" s="184">
        <v>367.61438443477527</v>
      </c>
      <c r="DU116" s="184">
        <v>367.61438443477527</v>
      </c>
      <c r="DV116" s="184">
        <v>0</v>
      </c>
      <c r="DW116" s="184">
        <v>0</v>
      </c>
      <c r="DX116" s="184">
        <v>-436.22730977644733</v>
      </c>
      <c r="DY116" s="184">
        <v>-435.24566125854921</v>
      </c>
      <c r="DZ116" s="184">
        <v>0</v>
      </c>
      <c r="EA116" s="184">
        <v>-0.98164851789813612</v>
      </c>
      <c r="EB116" s="184">
        <v>-93.981178584223017</v>
      </c>
      <c r="EC116" s="184">
        <v>-95.845815270567442</v>
      </c>
      <c r="ED116" s="184">
        <v>0</v>
      </c>
      <c r="EE116" s="184">
        <v>1.8646366863444295</v>
      </c>
      <c r="EF116" s="184">
        <v>-24.531035694283673</v>
      </c>
      <c r="EG116" s="184">
        <v>-24.531035694283673</v>
      </c>
      <c r="EH116" s="184">
        <v>0</v>
      </c>
      <c r="EI116" s="184">
        <v>0</v>
      </c>
      <c r="EJ116" s="184">
        <v>167.99298340817353</v>
      </c>
      <c r="EK116" s="184">
        <v>167.07501443902049</v>
      </c>
      <c r="EL116" s="184">
        <v>0</v>
      </c>
      <c r="EM116" s="184">
        <v>0.91796896915304682</v>
      </c>
      <c r="EN116" s="184">
        <v>-237.50122527369041</v>
      </c>
      <c r="EO116" s="184">
        <v>-237.50122527369041</v>
      </c>
      <c r="EP116" s="184">
        <v>0</v>
      </c>
      <c r="EQ116" s="184">
        <v>0</v>
      </c>
      <c r="ER116" s="184">
        <v>120.67522212319007</v>
      </c>
      <c r="ES116" s="184">
        <v>120.67522212319007</v>
      </c>
      <c r="ET116" s="184">
        <v>0</v>
      </c>
      <c r="EU116" s="184">
        <v>0</v>
      </c>
      <c r="EV116" s="184">
        <v>48.391322377519003</v>
      </c>
      <c r="EW116" s="184">
        <v>47.462640012701748</v>
      </c>
      <c r="EX116" s="184">
        <v>0</v>
      </c>
      <c r="EY116" s="184">
        <v>0.92868236481725819</v>
      </c>
      <c r="EZ116" s="184">
        <v>-191.36343561934277</v>
      </c>
      <c r="FA116" s="184">
        <v>-191.36343561934277</v>
      </c>
      <c r="FB116" s="184">
        <v>0</v>
      </c>
      <c r="FC116" s="184">
        <v>0</v>
      </c>
      <c r="FD116" s="184">
        <v>296.89009529061423</v>
      </c>
      <c r="FE116" s="184">
        <v>296.89009529061423</v>
      </c>
      <c r="FF116" s="184">
        <v>0</v>
      </c>
      <c r="FG116" s="184">
        <v>0</v>
      </c>
      <c r="FH116" s="184">
        <v>-144.80507750770266</v>
      </c>
      <c r="FI116" s="184">
        <v>-145.75649174121179</v>
      </c>
      <c r="FJ116" s="184">
        <v>0</v>
      </c>
      <c r="FK116" s="184">
        <v>0.95141423350912957</v>
      </c>
      <c r="FL116" s="184">
        <v>-360.51299136249179</v>
      </c>
      <c r="FM116" s="184">
        <v>-356.98318505697398</v>
      </c>
      <c r="FN116" s="184">
        <v>0</v>
      </c>
      <c r="FO116" s="184">
        <v>-3.5298063055178015</v>
      </c>
      <c r="FP116" s="184">
        <v>-0.89354130786658059</v>
      </c>
      <c r="FQ116" s="184">
        <v>-2.6059523720550453</v>
      </c>
      <c r="FR116" s="184">
        <v>0</v>
      </c>
      <c r="FS116" s="184">
        <v>1.7124110641884647</v>
      </c>
    </row>
    <row r="117" spans="1:175" s="10" customFormat="1" x14ac:dyDescent="0.25">
      <c r="A117" s="66" t="s">
        <v>64</v>
      </c>
      <c r="B117" s="87" t="s">
        <v>64</v>
      </c>
      <c r="C117" s="45" t="s">
        <v>16</v>
      </c>
      <c r="D117" s="184">
        <v>424.72575022658816</v>
      </c>
      <c r="E117" s="184">
        <v>401.66727609485059</v>
      </c>
      <c r="F117" s="184">
        <v>0</v>
      </c>
      <c r="G117" s="184">
        <v>23.058474131737562</v>
      </c>
      <c r="H117" s="184">
        <v>-114.7209071612327</v>
      </c>
      <c r="I117" s="184">
        <v>-117.43723496004688</v>
      </c>
      <c r="J117" s="184">
        <v>0</v>
      </c>
      <c r="K117" s="184">
        <v>2.7163277988141812</v>
      </c>
      <c r="L117" s="184">
        <v>66.019716007228169</v>
      </c>
      <c r="M117" s="184">
        <v>-3.2806914671267293</v>
      </c>
      <c r="N117" s="184">
        <v>0</v>
      </c>
      <c r="O117" s="184">
        <v>69.300407474354898</v>
      </c>
      <c r="P117" s="184">
        <v>101.54624152621909</v>
      </c>
      <c r="Q117" s="184">
        <v>94.237806933761732</v>
      </c>
      <c r="R117" s="184">
        <v>0</v>
      </c>
      <c r="S117" s="184">
        <v>7.3084345924573633</v>
      </c>
      <c r="T117" s="184">
        <v>-148.95900255366129</v>
      </c>
      <c r="U117" s="184">
        <v>-149.86608531220224</v>
      </c>
      <c r="V117" s="184">
        <v>0</v>
      </c>
      <c r="W117" s="184">
        <v>0.90708275854095588</v>
      </c>
      <c r="X117" s="184">
        <v>89.445907988911245</v>
      </c>
      <c r="Y117" s="184">
        <v>86.791740096631486</v>
      </c>
      <c r="Z117" s="184">
        <v>0</v>
      </c>
      <c r="AA117" s="184">
        <v>2.6541678922797578</v>
      </c>
      <c r="AB117" s="184">
        <v>-46.235057779720023</v>
      </c>
      <c r="AC117" s="184">
        <v>-49.815745296257788</v>
      </c>
      <c r="AD117" s="184">
        <v>0</v>
      </c>
      <c r="AE117" s="184">
        <v>3.5806875165377647</v>
      </c>
      <c r="AF117" s="184">
        <v>296.52739996075331</v>
      </c>
      <c r="AG117" s="184">
        <v>294.67538312044775</v>
      </c>
      <c r="AH117" s="184">
        <v>0</v>
      </c>
      <c r="AI117" s="184">
        <v>1.8520168403055637</v>
      </c>
      <c r="AJ117" s="184">
        <v>-116.22835973002839</v>
      </c>
      <c r="AK117" s="184">
        <v>-114.34977426337468</v>
      </c>
      <c r="AL117" s="184">
        <v>0</v>
      </c>
      <c r="AM117" s="184">
        <v>-1.8785854666537005</v>
      </c>
      <c r="AN117" s="184">
        <v>-250.52755363610885</v>
      </c>
      <c r="AO117" s="184">
        <v>-250.52755363610885</v>
      </c>
      <c r="AP117" s="184">
        <v>0</v>
      </c>
      <c r="AQ117" s="184">
        <v>0</v>
      </c>
      <c r="AR117" s="184">
        <v>-111.93079313045686</v>
      </c>
      <c r="AS117" s="184">
        <v>-124.72084367898599</v>
      </c>
      <c r="AT117" s="184">
        <v>0</v>
      </c>
      <c r="AU117" s="184">
        <v>12.790050548529123</v>
      </c>
      <c r="AV117" s="184">
        <v>-15.50595306040222</v>
      </c>
      <c r="AW117" s="184">
        <v>-55.399806235039492</v>
      </c>
      <c r="AX117" s="184">
        <v>0</v>
      </c>
      <c r="AY117" s="184">
        <v>39.893853174637272</v>
      </c>
      <c r="AZ117" s="184">
        <v>-120.73614584576109</v>
      </c>
      <c r="BA117" s="184">
        <v>-121.5501404393563</v>
      </c>
      <c r="BB117" s="184">
        <v>0</v>
      </c>
      <c r="BC117" s="184">
        <v>0.81399459359520943</v>
      </c>
      <c r="BD117" s="184">
        <v>214.4426496902488</v>
      </c>
      <c r="BE117" s="184">
        <v>214.4426496902488</v>
      </c>
      <c r="BF117" s="184">
        <v>0</v>
      </c>
      <c r="BG117" s="184">
        <v>0</v>
      </c>
      <c r="BH117" s="184">
        <v>-16.569319166345029</v>
      </c>
      <c r="BI117" s="184">
        <v>-16.569319166345029</v>
      </c>
      <c r="BJ117" s="184">
        <v>0</v>
      </c>
      <c r="BK117" s="184">
        <v>0</v>
      </c>
      <c r="BL117" s="184">
        <v>95.509460754649609</v>
      </c>
      <c r="BM117" s="184">
        <v>91.130439798697907</v>
      </c>
      <c r="BN117" s="184">
        <v>0</v>
      </c>
      <c r="BO117" s="184">
        <v>4.3790209559517077</v>
      </c>
      <c r="BP117" s="184">
        <v>87.828726344963172</v>
      </c>
      <c r="BQ117" s="184">
        <v>86.94872433748165</v>
      </c>
      <c r="BR117" s="184">
        <v>0</v>
      </c>
      <c r="BS117" s="184">
        <v>0.88000200748152879</v>
      </c>
      <c r="BT117" s="184">
        <v>-50.970221120761551</v>
      </c>
      <c r="BU117" s="184">
        <v>-50.970221120761551</v>
      </c>
      <c r="BV117" s="184">
        <v>0</v>
      </c>
      <c r="BW117" s="184">
        <v>0</v>
      </c>
      <c r="BX117" s="184">
        <v>168.10099185483443</v>
      </c>
      <c r="BY117" s="184">
        <v>168.99994064866428</v>
      </c>
      <c r="BZ117" s="184">
        <v>0</v>
      </c>
      <c r="CA117" s="184">
        <v>-0.89894879382985937</v>
      </c>
      <c r="CB117" s="184">
        <v>-81.46293314888996</v>
      </c>
      <c r="CC117" s="184">
        <v>-85.07658382290019</v>
      </c>
      <c r="CD117" s="184">
        <v>0</v>
      </c>
      <c r="CE117" s="184">
        <v>3.6136506740102328</v>
      </c>
      <c r="CF117" s="184">
        <v>32.136869154740069</v>
      </c>
      <c r="CG117" s="184">
        <v>36.672843576381403</v>
      </c>
      <c r="CH117" s="184">
        <v>0</v>
      </c>
      <c r="CI117" s="184">
        <v>-4.5359744216413356</v>
      </c>
      <c r="CJ117" s="184">
        <v>-69.639035156058213</v>
      </c>
      <c r="CK117" s="184">
        <v>-70.548216543752076</v>
      </c>
      <c r="CL117" s="184">
        <v>0</v>
      </c>
      <c r="CM117" s="184">
        <v>0.90918138769386569</v>
      </c>
      <c r="CN117" s="184">
        <v>-182.0891353476305</v>
      </c>
      <c r="CO117" s="184">
        <v>-182.0891353476305</v>
      </c>
      <c r="CP117" s="184">
        <v>0</v>
      </c>
      <c r="CQ117" s="184">
        <v>0</v>
      </c>
      <c r="CR117" s="184">
        <v>-198.05400008815357</v>
      </c>
      <c r="CS117" s="184">
        <v>-198.05400008815357</v>
      </c>
      <c r="CT117" s="184">
        <v>0</v>
      </c>
      <c r="CU117" s="184">
        <v>0</v>
      </c>
      <c r="CV117" s="184">
        <v>187.06621795994744</v>
      </c>
      <c r="CW117" s="184">
        <v>189.55187902760369</v>
      </c>
      <c r="CX117" s="184">
        <v>0</v>
      </c>
      <c r="CY117" s="184">
        <v>-2.4856610676562467</v>
      </c>
      <c r="CZ117" s="184">
        <v>-50.587810922372164</v>
      </c>
      <c r="DA117" s="184">
        <v>-52.248262947280558</v>
      </c>
      <c r="DB117" s="184">
        <v>0</v>
      </c>
      <c r="DC117" s="184">
        <v>1.6604520249083914</v>
      </c>
      <c r="DD117" s="184">
        <v>82.744016584371593</v>
      </c>
      <c r="DE117" s="184">
        <v>81.89612479905999</v>
      </c>
      <c r="DF117" s="184">
        <v>0</v>
      </c>
      <c r="DG117" s="184">
        <v>0.84789178531160314</v>
      </c>
      <c r="DH117" s="184">
        <v>117.04321223945207</v>
      </c>
      <c r="DI117" s="184">
        <v>117.04321223945207</v>
      </c>
      <c r="DJ117" s="184">
        <v>0</v>
      </c>
      <c r="DK117" s="184">
        <v>0</v>
      </c>
      <c r="DL117" s="184">
        <v>75.975543569278955</v>
      </c>
      <c r="DM117" s="184">
        <v>75.975543569278955</v>
      </c>
      <c r="DN117" s="184">
        <v>0</v>
      </c>
      <c r="DO117" s="184">
        <v>0</v>
      </c>
      <c r="DP117" s="184">
        <v>253.22507027388838</v>
      </c>
      <c r="DQ117" s="184">
        <v>253.22507027388838</v>
      </c>
      <c r="DR117" s="184">
        <v>0</v>
      </c>
      <c r="DS117" s="184">
        <v>0</v>
      </c>
      <c r="DT117" s="184">
        <v>367.61438443477527</v>
      </c>
      <c r="DU117" s="184">
        <v>367.61438443477527</v>
      </c>
      <c r="DV117" s="184">
        <v>0</v>
      </c>
      <c r="DW117" s="184">
        <v>0</v>
      </c>
      <c r="DX117" s="184">
        <v>-436.22730977644733</v>
      </c>
      <c r="DY117" s="184">
        <v>-435.24566125854921</v>
      </c>
      <c r="DZ117" s="184">
        <v>0</v>
      </c>
      <c r="EA117" s="184">
        <v>-0.98164851789813612</v>
      </c>
      <c r="EB117" s="184">
        <v>-93.981178584223017</v>
      </c>
      <c r="EC117" s="184">
        <v>-95.845815270567442</v>
      </c>
      <c r="ED117" s="184">
        <v>0</v>
      </c>
      <c r="EE117" s="184">
        <v>1.8646366863444295</v>
      </c>
      <c r="EF117" s="184">
        <v>-24.531035694283673</v>
      </c>
      <c r="EG117" s="184">
        <v>-24.531035694283673</v>
      </c>
      <c r="EH117" s="184">
        <v>0</v>
      </c>
      <c r="EI117" s="184">
        <v>0</v>
      </c>
      <c r="EJ117" s="184">
        <v>167.99298340817353</v>
      </c>
      <c r="EK117" s="184">
        <v>167.07501443902049</v>
      </c>
      <c r="EL117" s="184">
        <v>0</v>
      </c>
      <c r="EM117" s="184">
        <v>0.91796896915304682</v>
      </c>
      <c r="EN117" s="184">
        <v>-237.50122527369041</v>
      </c>
      <c r="EO117" s="184">
        <v>-237.50122527369041</v>
      </c>
      <c r="EP117" s="184">
        <v>0</v>
      </c>
      <c r="EQ117" s="184">
        <v>0</v>
      </c>
      <c r="ER117" s="184">
        <v>120.67522212319007</v>
      </c>
      <c r="ES117" s="184">
        <v>120.67522212319007</v>
      </c>
      <c r="ET117" s="184">
        <v>0</v>
      </c>
      <c r="EU117" s="184">
        <v>0</v>
      </c>
      <c r="EV117" s="184">
        <v>48.391322377519003</v>
      </c>
      <c r="EW117" s="184">
        <v>47.462640012701748</v>
      </c>
      <c r="EX117" s="184">
        <v>0</v>
      </c>
      <c r="EY117" s="184">
        <v>0.92868236481725819</v>
      </c>
      <c r="EZ117" s="184">
        <v>-191.36343561934277</v>
      </c>
      <c r="FA117" s="184">
        <v>-191.36343561934277</v>
      </c>
      <c r="FB117" s="184">
        <v>0</v>
      </c>
      <c r="FC117" s="184">
        <v>0</v>
      </c>
      <c r="FD117" s="184">
        <v>296.89009529061423</v>
      </c>
      <c r="FE117" s="184">
        <v>296.89009529061423</v>
      </c>
      <c r="FF117" s="184">
        <v>0</v>
      </c>
      <c r="FG117" s="184">
        <v>0</v>
      </c>
      <c r="FH117" s="184">
        <v>-144.80507750770266</v>
      </c>
      <c r="FI117" s="184">
        <v>-145.75649174121179</v>
      </c>
      <c r="FJ117" s="184">
        <v>0</v>
      </c>
      <c r="FK117" s="184">
        <v>0.95141423350912957</v>
      </c>
      <c r="FL117" s="184">
        <v>-360.51299136249179</v>
      </c>
      <c r="FM117" s="184">
        <v>-356.98318505697398</v>
      </c>
      <c r="FN117" s="184">
        <v>0</v>
      </c>
      <c r="FO117" s="184">
        <v>-3.5298063055178015</v>
      </c>
      <c r="FP117" s="184">
        <v>-0.89354130786658059</v>
      </c>
      <c r="FQ117" s="184">
        <v>-2.6059523720550453</v>
      </c>
      <c r="FR117" s="184">
        <v>0</v>
      </c>
      <c r="FS117" s="184">
        <v>1.7124110641884647</v>
      </c>
    </row>
    <row r="118" spans="1:175" s="159" customFormat="1" ht="14.4" hidden="1" customHeight="1" x14ac:dyDescent="0.25">
      <c r="A118" s="160"/>
      <c r="B118" s="161"/>
      <c r="C118" s="45" t="s">
        <v>242</v>
      </c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U118" s="185"/>
      <c r="BV118" s="185"/>
      <c r="BW118" s="185"/>
      <c r="BX118" s="185"/>
      <c r="BY118" s="185"/>
      <c r="BZ118" s="185"/>
      <c r="CA118" s="185"/>
      <c r="CB118" s="185"/>
      <c r="CC118" s="185"/>
      <c r="CD118" s="185"/>
      <c r="CE118" s="185"/>
      <c r="CF118" s="185"/>
      <c r="CG118" s="185"/>
      <c r="CH118" s="185"/>
      <c r="CI118" s="185"/>
      <c r="CJ118" s="185"/>
      <c r="CK118" s="185"/>
      <c r="CL118" s="185"/>
      <c r="CM118" s="185"/>
      <c r="CN118" s="185"/>
      <c r="CO118" s="185"/>
      <c r="CP118" s="185"/>
      <c r="CQ118" s="185"/>
      <c r="CR118" s="185"/>
      <c r="CS118" s="185"/>
      <c r="CT118" s="185"/>
      <c r="CU118" s="185"/>
      <c r="CV118" s="185"/>
      <c r="CW118" s="185"/>
      <c r="CX118" s="185"/>
      <c r="CY118" s="185"/>
      <c r="CZ118" s="185"/>
      <c r="DA118" s="185"/>
      <c r="DB118" s="185"/>
      <c r="DC118" s="185"/>
      <c r="DD118" s="185"/>
      <c r="DE118" s="185"/>
      <c r="DF118" s="185"/>
      <c r="DG118" s="185"/>
      <c r="DH118" s="185"/>
      <c r="DI118" s="185"/>
      <c r="DJ118" s="185"/>
      <c r="DK118" s="185"/>
      <c r="DL118" s="185"/>
      <c r="DM118" s="185"/>
      <c r="DN118" s="185"/>
      <c r="DO118" s="185"/>
      <c r="DP118" s="185"/>
      <c r="DQ118" s="185"/>
      <c r="DR118" s="185"/>
      <c r="DS118" s="185"/>
      <c r="DT118" s="185"/>
      <c r="DU118" s="185"/>
      <c r="DV118" s="185"/>
      <c r="DW118" s="185"/>
      <c r="DX118" s="185"/>
      <c r="DY118" s="185"/>
      <c r="DZ118" s="185"/>
      <c r="EA118" s="185"/>
      <c r="EB118" s="185"/>
      <c r="EC118" s="185"/>
      <c r="ED118" s="185"/>
      <c r="EE118" s="185"/>
      <c r="EF118" s="185"/>
      <c r="EG118" s="185"/>
      <c r="EH118" s="185"/>
      <c r="EI118" s="185"/>
      <c r="EJ118" s="185"/>
      <c r="EK118" s="185"/>
      <c r="EL118" s="185"/>
      <c r="EM118" s="185"/>
      <c r="EN118" s="185"/>
      <c r="EO118" s="185"/>
      <c r="EP118" s="185"/>
      <c r="EQ118" s="185"/>
      <c r="ER118" s="185"/>
      <c r="ES118" s="185"/>
      <c r="ET118" s="185"/>
      <c r="EU118" s="185"/>
      <c r="EV118" s="185"/>
      <c r="EW118" s="185"/>
      <c r="EX118" s="185"/>
      <c r="EY118" s="185"/>
      <c r="EZ118" s="185"/>
      <c r="FA118" s="185"/>
      <c r="FB118" s="185"/>
      <c r="FC118" s="185"/>
      <c r="FD118" s="185"/>
      <c r="FE118" s="185"/>
      <c r="FF118" s="185"/>
      <c r="FG118" s="185"/>
      <c r="FH118" s="185"/>
      <c r="FI118" s="185"/>
      <c r="FJ118" s="185"/>
      <c r="FK118" s="185"/>
      <c r="FL118" s="185"/>
      <c r="FM118" s="185"/>
      <c r="FN118" s="185"/>
      <c r="FO118" s="185"/>
      <c r="FP118" s="185"/>
      <c r="FQ118" s="185"/>
      <c r="FR118" s="185"/>
      <c r="FS118" s="185"/>
    </row>
    <row r="119" spans="1:175" s="159" customFormat="1" ht="14.4" hidden="1" customHeight="1" x14ac:dyDescent="0.25">
      <c r="A119" s="160"/>
      <c r="B119" s="161"/>
      <c r="C119" s="45" t="s">
        <v>243</v>
      </c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5"/>
      <c r="AT119" s="185"/>
      <c r="AU119" s="185"/>
      <c r="AV119" s="185"/>
      <c r="AW119" s="185"/>
      <c r="AX119" s="185"/>
      <c r="AY119" s="185"/>
      <c r="AZ119" s="185"/>
      <c r="BA119" s="185"/>
      <c r="BB119" s="185"/>
      <c r="BC119" s="185"/>
      <c r="BD119" s="185"/>
      <c r="BE119" s="185"/>
      <c r="BF119" s="185"/>
      <c r="BG119" s="185"/>
      <c r="BH119" s="185"/>
      <c r="BI119" s="185"/>
      <c r="BJ119" s="185"/>
      <c r="BK119" s="185"/>
      <c r="BL119" s="185"/>
      <c r="BM119" s="185"/>
      <c r="BN119" s="185"/>
      <c r="BO119" s="185"/>
      <c r="BP119" s="185"/>
      <c r="BQ119" s="185"/>
      <c r="BR119" s="185"/>
      <c r="BS119" s="185"/>
      <c r="BT119" s="185"/>
      <c r="BU119" s="185"/>
      <c r="BV119" s="185"/>
      <c r="BW119" s="185"/>
      <c r="BX119" s="185"/>
      <c r="BY119" s="185"/>
      <c r="BZ119" s="185"/>
      <c r="CA119" s="185"/>
      <c r="CB119" s="185"/>
      <c r="CC119" s="185"/>
      <c r="CD119" s="185"/>
      <c r="CE119" s="185"/>
      <c r="CF119" s="185"/>
      <c r="CG119" s="185"/>
      <c r="CH119" s="185"/>
      <c r="CI119" s="185"/>
      <c r="CJ119" s="185"/>
      <c r="CK119" s="185"/>
      <c r="CL119" s="185"/>
      <c r="CM119" s="185"/>
      <c r="CN119" s="185"/>
      <c r="CO119" s="185"/>
      <c r="CP119" s="185"/>
      <c r="CQ119" s="185"/>
      <c r="CR119" s="185"/>
      <c r="CS119" s="185"/>
      <c r="CT119" s="185"/>
      <c r="CU119" s="185"/>
      <c r="CV119" s="185"/>
      <c r="CW119" s="185"/>
      <c r="CX119" s="185"/>
      <c r="CY119" s="185"/>
      <c r="CZ119" s="185"/>
      <c r="DA119" s="185"/>
      <c r="DB119" s="185"/>
      <c r="DC119" s="185"/>
      <c r="DD119" s="185"/>
      <c r="DE119" s="185"/>
      <c r="DF119" s="185"/>
      <c r="DG119" s="185"/>
      <c r="DH119" s="185"/>
      <c r="DI119" s="185"/>
      <c r="DJ119" s="185"/>
      <c r="DK119" s="185"/>
      <c r="DL119" s="185"/>
      <c r="DM119" s="185"/>
      <c r="DN119" s="185"/>
      <c r="DO119" s="185"/>
      <c r="DP119" s="185"/>
      <c r="DQ119" s="185"/>
      <c r="DR119" s="185"/>
      <c r="DS119" s="185"/>
      <c r="DT119" s="185"/>
      <c r="DU119" s="185"/>
      <c r="DV119" s="185"/>
      <c r="DW119" s="185"/>
      <c r="DX119" s="185"/>
      <c r="DY119" s="185"/>
      <c r="DZ119" s="185"/>
      <c r="EA119" s="185"/>
      <c r="EB119" s="185"/>
      <c r="EC119" s="185"/>
      <c r="ED119" s="185"/>
      <c r="EE119" s="185"/>
      <c r="EF119" s="185"/>
      <c r="EG119" s="185"/>
      <c r="EH119" s="185"/>
      <c r="EI119" s="185"/>
      <c r="EJ119" s="185"/>
      <c r="EK119" s="185"/>
      <c r="EL119" s="185"/>
      <c r="EM119" s="185"/>
      <c r="EN119" s="185"/>
      <c r="EO119" s="185"/>
      <c r="EP119" s="185"/>
      <c r="EQ119" s="185"/>
      <c r="ER119" s="185"/>
      <c r="ES119" s="185"/>
      <c r="ET119" s="185"/>
      <c r="EU119" s="185"/>
      <c r="EV119" s="185"/>
      <c r="EW119" s="185"/>
      <c r="EX119" s="185"/>
      <c r="EY119" s="185"/>
      <c r="EZ119" s="185"/>
      <c r="FA119" s="185"/>
      <c r="FB119" s="185"/>
      <c r="FC119" s="185"/>
      <c r="FD119" s="185"/>
      <c r="FE119" s="185"/>
      <c r="FF119" s="185"/>
      <c r="FG119" s="185"/>
      <c r="FH119" s="185"/>
      <c r="FI119" s="185"/>
      <c r="FJ119" s="185"/>
      <c r="FK119" s="185"/>
      <c r="FL119" s="185"/>
      <c r="FM119" s="185"/>
      <c r="FN119" s="185"/>
      <c r="FO119" s="185"/>
      <c r="FP119" s="185"/>
      <c r="FQ119" s="185"/>
      <c r="FR119" s="185"/>
      <c r="FS119" s="185"/>
    </row>
    <row r="120" spans="1:175" s="10" customFormat="1" x14ac:dyDescent="0.25">
      <c r="A120" s="66"/>
      <c r="B120" s="87"/>
      <c r="C120" s="180" t="s">
        <v>255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84"/>
      <c r="BN120" s="184"/>
      <c r="BO120" s="184"/>
      <c r="BP120" s="184"/>
      <c r="BQ120" s="184"/>
      <c r="BR120" s="184"/>
      <c r="BS120" s="184"/>
      <c r="BT120" s="184"/>
      <c r="BU120" s="184"/>
      <c r="BV120" s="184"/>
      <c r="BW120" s="184"/>
      <c r="BX120" s="184"/>
      <c r="BY120" s="184"/>
      <c r="BZ120" s="184"/>
      <c r="CA120" s="184"/>
      <c r="CB120" s="184"/>
      <c r="CC120" s="184"/>
      <c r="CD120" s="184"/>
      <c r="CE120" s="184"/>
      <c r="CF120" s="184">
        <v>7.1487607464220648</v>
      </c>
      <c r="CG120" s="184">
        <v>9.053870003511344</v>
      </c>
      <c r="CH120" s="184">
        <v>0</v>
      </c>
      <c r="CI120" s="184">
        <v>-1.9051092570892785</v>
      </c>
      <c r="CJ120" s="184">
        <v>-20.854310546817509</v>
      </c>
      <c r="CK120" s="184">
        <v>-25.491135624056142</v>
      </c>
      <c r="CL120" s="184">
        <v>0</v>
      </c>
      <c r="CM120" s="184">
        <v>4.6368250772386324</v>
      </c>
      <c r="CN120" s="184">
        <v>-25.412140604288922</v>
      </c>
      <c r="CO120" s="184">
        <v>-53.745417757398265</v>
      </c>
      <c r="CP120" s="184">
        <v>0</v>
      </c>
      <c r="CQ120" s="184">
        <v>28.333277153109343</v>
      </c>
      <c r="CR120" s="184">
        <v>-67.965800026446118</v>
      </c>
      <c r="CS120" s="184">
        <v>-55.382373956171925</v>
      </c>
      <c r="CT120" s="184">
        <v>0</v>
      </c>
      <c r="CU120" s="184">
        <v>-12.583426070274193</v>
      </c>
      <c r="CV120" s="184">
        <v>50.917865387984094</v>
      </c>
      <c r="CW120" s="184">
        <v>53.320671086718541</v>
      </c>
      <c r="CX120" s="184">
        <v>0</v>
      </c>
      <c r="CY120" s="184">
        <v>-2.4028056987344475</v>
      </c>
      <c r="CZ120" s="184">
        <v>-19.578443276711695</v>
      </c>
      <c r="DA120" s="184">
        <v>-14.09895159451408</v>
      </c>
      <c r="DB120" s="184">
        <v>0</v>
      </c>
      <c r="DC120" s="184">
        <v>-5.4794916821976161</v>
      </c>
      <c r="DD120" s="184">
        <v>8.7989049753114745</v>
      </c>
      <c r="DE120" s="184">
        <v>24.654481360638492</v>
      </c>
      <c r="DF120" s="184">
        <v>0</v>
      </c>
      <c r="DG120" s="184">
        <v>-15.855576385327018</v>
      </c>
      <c r="DH120" s="184">
        <v>25.22146367183576</v>
      </c>
      <c r="DI120" s="184">
        <v>35.975304993360957</v>
      </c>
      <c r="DJ120" s="184">
        <v>0</v>
      </c>
      <c r="DK120" s="184">
        <v>-10.753841321525199</v>
      </c>
      <c r="DL120" s="184">
        <v>16.344463070783412</v>
      </c>
      <c r="DM120" s="184">
        <v>9.6213563946837333</v>
      </c>
      <c r="DN120" s="184">
        <v>0</v>
      </c>
      <c r="DO120" s="184">
        <v>6.723106676099678</v>
      </c>
      <c r="DP120" s="184">
        <v>75.967521082166513</v>
      </c>
      <c r="DQ120" s="184">
        <v>73.623259226216945</v>
      </c>
      <c r="DR120" s="184">
        <v>0</v>
      </c>
      <c r="DS120" s="184">
        <v>2.3442618559495623</v>
      </c>
      <c r="DT120" s="184">
        <v>110.28431533043295</v>
      </c>
      <c r="DU120" s="184">
        <v>103.72289777317484</v>
      </c>
      <c r="DV120" s="184">
        <v>0</v>
      </c>
      <c r="DW120" s="184">
        <v>6.5614175572581086</v>
      </c>
      <c r="DX120" s="184">
        <v>-130.86819293293433</v>
      </c>
      <c r="DY120" s="184">
        <v>-129.88654441492162</v>
      </c>
      <c r="DZ120" s="184">
        <v>0</v>
      </c>
      <c r="EA120" s="184">
        <v>-0.98164851801270681</v>
      </c>
      <c r="EB120" s="184">
        <v>-28.194353575267087</v>
      </c>
      <c r="EC120" s="184">
        <v>-27.914658072315252</v>
      </c>
      <c r="ED120" s="184">
        <v>0</v>
      </c>
      <c r="EE120" s="184">
        <v>-0.27969550295183399</v>
      </c>
      <c r="EF120" s="184">
        <v>-7.3593107082849656</v>
      </c>
      <c r="EG120" s="184">
        <v>-7.9103118263197576</v>
      </c>
      <c r="EH120" s="184">
        <v>0</v>
      </c>
      <c r="EI120" s="184">
        <v>0.55100111803479246</v>
      </c>
      <c r="EJ120" s="184">
        <v>50.678395022451923</v>
      </c>
      <c r="EK120" s="184">
        <v>50.953785713197796</v>
      </c>
      <c r="EL120" s="184">
        <v>0</v>
      </c>
      <c r="EM120" s="184">
        <v>-0.2753906907458723</v>
      </c>
      <c r="EN120" s="184">
        <v>-70.975567582107033</v>
      </c>
      <c r="EO120" s="184">
        <v>-68.837340311767264</v>
      </c>
      <c r="EP120" s="184">
        <v>0</v>
      </c>
      <c r="EQ120" s="184">
        <v>-2.138227270339768</v>
      </c>
      <c r="ER120" s="184">
        <v>36.478566636956884</v>
      </c>
      <c r="ES120" s="184">
        <v>35.097726379954942</v>
      </c>
      <c r="ET120" s="184">
        <v>0</v>
      </c>
      <c r="EU120" s="184">
        <v>1.3808402570019427</v>
      </c>
      <c r="EV120" s="184">
        <v>14.79609671325602</v>
      </c>
      <c r="EW120" s="184">
        <v>14.517492003810673</v>
      </c>
      <c r="EX120" s="184">
        <v>0</v>
      </c>
      <c r="EY120" s="184">
        <v>0.27860470944534638</v>
      </c>
      <c r="EZ120" s="184">
        <v>-56.868430685802878</v>
      </c>
      <c r="FA120" s="184">
        <v>-56.959513640870135</v>
      </c>
      <c r="FB120" s="184">
        <v>0</v>
      </c>
      <c r="FC120" s="184">
        <v>9.1082955067259677E-2</v>
      </c>
      <c r="FD120" s="184">
        <v>89.258434250267555</v>
      </c>
      <c r="FE120" s="184">
        <v>86.917393184239202</v>
      </c>
      <c r="FF120" s="184">
        <v>0</v>
      </c>
      <c r="FG120" s="184">
        <v>2.3410410660283478</v>
      </c>
      <c r="FH120" s="184">
        <v>-43.354842018336967</v>
      </c>
      <c r="FI120" s="184">
        <v>-44.306256251846094</v>
      </c>
      <c r="FJ120" s="184">
        <v>0</v>
      </c>
      <c r="FK120" s="184">
        <v>0.95141423350912957</v>
      </c>
      <c r="FL120" s="184">
        <v>-102.29679107157821</v>
      </c>
      <c r="FM120" s="184">
        <v>-102.29679107157821</v>
      </c>
      <c r="FN120" s="184">
        <v>0</v>
      </c>
      <c r="FO120" s="184">
        <v>0</v>
      </c>
      <c r="FP120" s="184">
        <v>-0.1873375046725414</v>
      </c>
      <c r="FQ120" s="184">
        <v>-0.1873375046725414</v>
      </c>
      <c r="FR120" s="184">
        <v>0</v>
      </c>
      <c r="FS120" s="184">
        <v>0</v>
      </c>
    </row>
    <row r="121" spans="1:175" s="220" customFormat="1" hidden="1" x14ac:dyDescent="0.25">
      <c r="A121" s="224"/>
      <c r="B121" s="225"/>
      <c r="C121" s="229" t="s">
        <v>242</v>
      </c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222"/>
      <c r="BK121" s="222"/>
      <c r="BL121" s="222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222"/>
      <c r="BY121" s="222"/>
      <c r="BZ121" s="222"/>
      <c r="CA121" s="222"/>
      <c r="CB121" s="222"/>
      <c r="CC121" s="222"/>
      <c r="CD121" s="222"/>
      <c r="CE121" s="222"/>
      <c r="CF121" s="222"/>
      <c r="CG121" s="222"/>
      <c r="CH121" s="222"/>
      <c r="CI121" s="222"/>
      <c r="CJ121" s="222"/>
      <c r="CK121" s="222"/>
      <c r="CL121" s="222"/>
      <c r="CM121" s="222"/>
      <c r="CN121" s="222"/>
      <c r="CO121" s="222"/>
      <c r="CP121" s="222"/>
      <c r="CQ121" s="222"/>
      <c r="CR121" s="222"/>
      <c r="CS121" s="222"/>
      <c r="CT121" s="222"/>
      <c r="CU121" s="222"/>
      <c r="CV121" s="222"/>
      <c r="CW121" s="222"/>
      <c r="CX121" s="222"/>
      <c r="CY121" s="222"/>
      <c r="CZ121" s="222"/>
      <c r="DA121" s="222"/>
      <c r="DB121" s="222"/>
      <c r="DC121" s="222"/>
      <c r="DD121" s="222"/>
      <c r="DE121" s="222"/>
      <c r="DF121" s="222"/>
      <c r="DG121" s="222"/>
      <c r="DH121" s="222"/>
      <c r="DI121" s="222"/>
      <c r="DJ121" s="222"/>
      <c r="DK121" s="222"/>
      <c r="DL121" s="222"/>
      <c r="DM121" s="222"/>
      <c r="DN121" s="222"/>
      <c r="DO121" s="222"/>
      <c r="DP121" s="222"/>
      <c r="DQ121" s="222"/>
      <c r="DR121" s="222"/>
      <c r="DS121" s="222"/>
      <c r="DT121" s="222"/>
      <c r="DU121" s="222"/>
      <c r="DV121" s="222"/>
      <c r="DW121" s="222"/>
      <c r="DX121" s="222"/>
      <c r="DY121" s="222"/>
      <c r="DZ121" s="222"/>
      <c r="EA121" s="222"/>
      <c r="EB121" s="222"/>
      <c r="EC121" s="222"/>
      <c r="ED121" s="222"/>
      <c r="EE121" s="222"/>
      <c r="EF121" s="222"/>
      <c r="EG121" s="222"/>
      <c r="EH121" s="222"/>
      <c r="EI121" s="222"/>
      <c r="EJ121" s="222"/>
      <c r="EK121" s="222"/>
      <c r="EL121" s="222"/>
      <c r="EM121" s="222"/>
      <c r="EN121" s="222"/>
      <c r="EO121" s="222"/>
      <c r="EP121" s="222"/>
      <c r="EQ121" s="222"/>
      <c r="ER121" s="222"/>
      <c r="ES121" s="222"/>
      <c r="ET121" s="222"/>
      <c r="EU121" s="222"/>
      <c r="EV121" s="222"/>
      <c r="EW121" s="222"/>
      <c r="EX121" s="222"/>
      <c r="EY121" s="222"/>
      <c r="EZ121" s="222"/>
      <c r="FA121" s="222"/>
      <c r="FB121" s="222"/>
      <c r="FC121" s="222"/>
      <c r="FD121" s="222"/>
      <c r="FE121" s="222"/>
      <c r="FF121" s="222"/>
      <c r="FG121" s="222"/>
      <c r="FH121" s="222"/>
      <c r="FI121" s="222"/>
      <c r="FJ121" s="222"/>
      <c r="FK121" s="222"/>
      <c r="FL121" s="222"/>
      <c r="FM121" s="222"/>
      <c r="FN121" s="222"/>
      <c r="FO121" s="222"/>
      <c r="FP121" s="222"/>
      <c r="FQ121" s="222"/>
      <c r="FR121" s="222"/>
      <c r="FS121" s="222"/>
    </row>
    <row r="122" spans="1:175" s="220" customFormat="1" hidden="1" x14ac:dyDescent="0.25">
      <c r="A122" s="224"/>
      <c r="B122" s="225"/>
      <c r="C122" s="229" t="s">
        <v>243</v>
      </c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222"/>
      <c r="BY122" s="222"/>
      <c r="BZ122" s="222"/>
      <c r="CA122" s="222"/>
      <c r="CB122" s="222"/>
      <c r="CC122" s="222"/>
      <c r="CD122" s="222"/>
      <c r="CE122" s="222"/>
      <c r="CF122" s="222"/>
      <c r="CG122" s="222"/>
      <c r="CH122" s="222"/>
      <c r="CI122" s="222"/>
      <c r="CJ122" s="222"/>
      <c r="CK122" s="222"/>
      <c r="CL122" s="222"/>
      <c r="CM122" s="222"/>
      <c r="CN122" s="222"/>
      <c r="CO122" s="222"/>
      <c r="CP122" s="222"/>
      <c r="CQ122" s="222"/>
      <c r="CR122" s="222"/>
      <c r="CS122" s="222"/>
      <c r="CT122" s="222"/>
      <c r="CU122" s="222"/>
      <c r="CV122" s="222"/>
      <c r="CW122" s="222"/>
      <c r="CX122" s="222"/>
      <c r="CY122" s="222"/>
      <c r="CZ122" s="222"/>
      <c r="DA122" s="222"/>
      <c r="DB122" s="222"/>
      <c r="DC122" s="222"/>
      <c r="DD122" s="222"/>
      <c r="DE122" s="222"/>
      <c r="DF122" s="222"/>
      <c r="DG122" s="222"/>
      <c r="DH122" s="222"/>
      <c r="DI122" s="222"/>
      <c r="DJ122" s="222"/>
      <c r="DK122" s="222"/>
      <c r="DL122" s="222"/>
      <c r="DM122" s="222"/>
      <c r="DN122" s="222"/>
      <c r="DO122" s="222"/>
      <c r="DP122" s="222"/>
      <c r="DQ122" s="222"/>
      <c r="DR122" s="222"/>
      <c r="DS122" s="222"/>
      <c r="DT122" s="222"/>
      <c r="DU122" s="222"/>
      <c r="DV122" s="222"/>
      <c r="DW122" s="222"/>
      <c r="DX122" s="222"/>
      <c r="DY122" s="222"/>
      <c r="DZ122" s="222"/>
      <c r="EA122" s="222"/>
      <c r="EB122" s="222"/>
      <c r="EC122" s="222"/>
      <c r="ED122" s="222"/>
      <c r="EE122" s="222"/>
      <c r="EF122" s="222"/>
      <c r="EG122" s="222"/>
      <c r="EH122" s="222"/>
      <c r="EI122" s="222"/>
      <c r="EJ122" s="222"/>
      <c r="EK122" s="222"/>
      <c r="EL122" s="222"/>
      <c r="EM122" s="222"/>
      <c r="EN122" s="222"/>
      <c r="EO122" s="222"/>
      <c r="EP122" s="222"/>
      <c r="EQ122" s="222"/>
      <c r="ER122" s="222"/>
      <c r="ES122" s="222"/>
      <c r="ET122" s="222"/>
      <c r="EU122" s="222"/>
      <c r="EV122" s="222"/>
      <c r="EW122" s="222"/>
      <c r="EX122" s="222"/>
      <c r="EY122" s="222"/>
      <c r="EZ122" s="222"/>
      <c r="FA122" s="222"/>
      <c r="FB122" s="222"/>
      <c r="FC122" s="222"/>
      <c r="FD122" s="222"/>
      <c r="FE122" s="222"/>
      <c r="FF122" s="222"/>
      <c r="FG122" s="222"/>
      <c r="FH122" s="222"/>
      <c r="FI122" s="222"/>
      <c r="FJ122" s="222"/>
      <c r="FK122" s="222"/>
      <c r="FL122" s="222"/>
      <c r="FM122" s="222"/>
      <c r="FN122" s="222"/>
      <c r="FO122" s="222"/>
      <c r="FP122" s="222"/>
      <c r="FQ122" s="222"/>
      <c r="FR122" s="222"/>
      <c r="FS122" s="222"/>
    </row>
    <row r="123" spans="1:175" s="10" customFormat="1" ht="34.200000000000003" x14ac:dyDescent="0.25">
      <c r="A123" s="66"/>
      <c r="B123" s="87"/>
      <c r="C123" s="180" t="s">
        <v>254</v>
      </c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>
        <v>24.988108408317775</v>
      </c>
      <c r="CG123" s="184">
        <v>27.618973572870246</v>
      </c>
      <c r="CH123" s="184">
        <v>0</v>
      </c>
      <c r="CI123" s="184">
        <v>-2.6308651645524699</v>
      </c>
      <c r="CJ123" s="184">
        <v>-45.227724609240468</v>
      </c>
      <c r="CK123" s="184">
        <v>-41.500080919696117</v>
      </c>
      <c r="CL123" s="184">
        <v>0</v>
      </c>
      <c r="CM123" s="184">
        <v>-3.7276436895443532</v>
      </c>
      <c r="CN123" s="184">
        <v>-156.6779947433418</v>
      </c>
      <c r="CO123" s="184">
        <v>-128.34471759023225</v>
      </c>
      <c r="CP123" s="184">
        <v>0</v>
      </c>
      <c r="CQ123" s="184">
        <v>-28.333277153109538</v>
      </c>
      <c r="CR123" s="184">
        <v>-130.08820006170723</v>
      </c>
      <c r="CS123" s="184">
        <v>-142.67162613198141</v>
      </c>
      <c r="CT123" s="184">
        <v>0</v>
      </c>
      <c r="CU123" s="184">
        <v>12.583426070274193</v>
      </c>
      <c r="CV123" s="184">
        <v>136.9873525719631</v>
      </c>
      <c r="CW123" s="184">
        <v>137.0702079408849</v>
      </c>
      <c r="CX123" s="184">
        <v>0</v>
      </c>
      <c r="CY123" s="184">
        <v>-8.2855368921799538E-2</v>
      </c>
      <c r="CZ123" s="184">
        <v>-31.009367645660696</v>
      </c>
      <c r="DA123" s="184">
        <v>-38.149311352766702</v>
      </c>
      <c r="DB123" s="184">
        <v>0</v>
      </c>
      <c r="DC123" s="184">
        <v>7.1399437071060072</v>
      </c>
      <c r="DD123" s="184">
        <v>73.944111609059661</v>
      </c>
      <c r="DE123" s="184">
        <v>57.24064343842123</v>
      </c>
      <c r="DF123" s="184">
        <v>0</v>
      </c>
      <c r="DG123" s="184">
        <v>16.703468170638427</v>
      </c>
      <c r="DH123" s="184">
        <v>92.705748567617007</v>
      </c>
      <c r="DI123" s="184">
        <v>81.951907246091608</v>
      </c>
      <c r="DJ123" s="184">
        <v>0</v>
      </c>
      <c r="DK123" s="184">
        <v>10.753841321525398</v>
      </c>
      <c r="DL123" s="184">
        <v>59.631080498495081</v>
      </c>
      <c r="DM123" s="184">
        <v>66.354187174594756</v>
      </c>
      <c r="DN123" s="184">
        <v>0</v>
      </c>
      <c r="DO123" s="184">
        <v>-6.723106676099678</v>
      </c>
      <c r="DP123" s="184">
        <v>177.25754919172186</v>
      </c>
      <c r="DQ123" s="184">
        <v>179.60181104767142</v>
      </c>
      <c r="DR123" s="184">
        <v>0</v>
      </c>
      <c r="DS123" s="184">
        <v>-2.3442618559495623</v>
      </c>
      <c r="DT123" s="184">
        <v>257.33006910434324</v>
      </c>
      <c r="DU123" s="184">
        <v>263.89148666160111</v>
      </c>
      <c r="DV123" s="184">
        <v>0</v>
      </c>
      <c r="DW123" s="184">
        <v>-6.561417557257883</v>
      </c>
      <c r="DX123" s="184">
        <v>-305.35911684351368</v>
      </c>
      <c r="DY123" s="184">
        <v>-305.35911684351368</v>
      </c>
      <c r="DZ123" s="184">
        <v>0</v>
      </c>
      <c r="EA123" s="184">
        <v>0</v>
      </c>
      <c r="EB123" s="184">
        <v>-65.78682500895593</v>
      </c>
      <c r="EC123" s="184">
        <v>-67.931157198252194</v>
      </c>
      <c r="ED123" s="184">
        <v>0</v>
      </c>
      <c r="EE123" s="184">
        <v>2.1443321892962635</v>
      </c>
      <c r="EF123" s="184">
        <v>-17.171724985998935</v>
      </c>
      <c r="EG123" s="184">
        <v>-16.620723867963935</v>
      </c>
      <c r="EH123" s="184">
        <v>0</v>
      </c>
      <c r="EI123" s="184">
        <v>-0.55100111803500129</v>
      </c>
      <c r="EJ123" s="184">
        <v>117.31458838572138</v>
      </c>
      <c r="EK123" s="184">
        <v>116.12122872582225</v>
      </c>
      <c r="EL123" s="184">
        <v>0</v>
      </c>
      <c r="EM123" s="184">
        <v>1.1933596598991278</v>
      </c>
      <c r="EN123" s="184">
        <v>-166.52565769158292</v>
      </c>
      <c r="EO123" s="184">
        <v>-168.66388496192269</v>
      </c>
      <c r="EP123" s="184">
        <v>0</v>
      </c>
      <c r="EQ123" s="184">
        <v>2.138227270339768</v>
      </c>
      <c r="ER123" s="184">
        <v>84.196655486232956</v>
      </c>
      <c r="ES123" s="184">
        <v>85.577495743234905</v>
      </c>
      <c r="ET123" s="184">
        <v>0</v>
      </c>
      <c r="EU123" s="184">
        <v>-1.3808402570019427</v>
      </c>
      <c r="EV123" s="184">
        <v>33.595225664263211</v>
      </c>
      <c r="EW123" s="184">
        <v>32.945148008891302</v>
      </c>
      <c r="EX123" s="184">
        <v>0</v>
      </c>
      <c r="EY123" s="184">
        <v>0.65007765537191176</v>
      </c>
      <c r="EZ123" s="184">
        <v>-134.49500493354012</v>
      </c>
      <c r="FA123" s="184">
        <v>-134.40392197847245</v>
      </c>
      <c r="FB123" s="184">
        <v>0</v>
      </c>
      <c r="FC123" s="184">
        <v>-9.1082955067673874E-2</v>
      </c>
      <c r="FD123" s="184">
        <v>207.63166104034644</v>
      </c>
      <c r="FE123" s="184">
        <v>209.97270210637478</v>
      </c>
      <c r="FF123" s="184">
        <v>0</v>
      </c>
      <c r="FG123" s="184">
        <v>-2.3410410660283478</v>
      </c>
      <c r="FH123" s="184">
        <v>-101.45023548936524</v>
      </c>
      <c r="FI123" s="184">
        <v>-101.45023548936524</v>
      </c>
      <c r="FJ123" s="184">
        <v>0</v>
      </c>
      <c r="FK123" s="184">
        <v>0</v>
      </c>
      <c r="FL123" s="184">
        <v>-258.21620029091309</v>
      </c>
      <c r="FM123" s="184">
        <v>-254.68639398539528</v>
      </c>
      <c r="FN123" s="184">
        <v>0</v>
      </c>
      <c r="FO123" s="184">
        <v>-3.5298063055178015</v>
      </c>
      <c r="FP123" s="184">
        <v>-0.70620380319403919</v>
      </c>
      <c r="FQ123" s="184">
        <v>-2.4186148673825039</v>
      </c>
      <c r="FR123" s="184">
        <v>0</v>
      </c>
      <c r="FS123" s="184">
        <v>1.7124110641884647</v>
      </c>
    </row>
    <row r="124" spans="1:175" s="220" customFormat="1" hidden="1" x14ac:dyDescent="0.25">
      <c r="A124" s="224">
        <v>2.2000000000000002</v>
      </c>
      <c r="B124" s="225">
        <v>2.2000000000000002</v>
      </c>
      <c r="C124" s="213" t="s">
        <v>245</v>
      </c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222"/>
      <c r="BY124" s="222"/>
      <c r="BZ124" s="222"/>
      <c r="CA124" s="222"/>
      <c r="CB124" s="222"/>
      <c r="CC124" s="222"/>
      <c r="CD124" s="222"/>
      <c r="CE124" s="222"/>
      <c r="CF124" s="222"/>
      <c r="CG124" s="222"/>
      <c r="CH124" s="222"/>
      <c r="CI124" s="222"/>
      <c r="CJ124" s="222"/>
      <c r="CK124" s="222"/>
      <c r="CL124" s="222"/>
      <c r="CM124" s="222"/>
      <c r="CN124" s="222"/>
      <c r="CO124" s="222"/>
      <c r="CP124" s="222"/>
      <c r="CQ124" s="222"/>
      <c r="CR124" s="222"/>
      <c r="CS124" s="222"/>
      <c r="CT124" s="222"/>
      <c r="CU124" s="222"/>
      <c r="CV124" s="222"/>
      <c r="CW124" s="222"/>
      <c r="CX124" s="222"/>
      <c r="CY124" s="222"/>
      <c r="CZ124" s="222"/>
      <c r="DA124" s="222"/>
      <c r="DB124" s="222"/>
      <c r="DC124" s="222"/>
      <c r="DD124" s="222"/>
      <c r="DE124" s="222"/>
      <c r="DF124" s="222"/>
      <c r="DG124" s="222"/>
      <c r="DH124" s="222"/>
      <c r="DI124" s="222"/>
      <c r="DJ124" s="222"/>
      <c r="DK124" s="222"/>
      <c r="DL124" s="222"/>
      <c r="DM124" s="222"/>
      <c r="DN124" s="222"/>
      <c r="DO124" s="222"/>
      <c r="DP124" s="222"/>
      <c r="DQ124" s="222"/>
      <c r="DR124" s="222"/>
      <c r="DS124" s="222"/>
      <c r="DT124" s="222"/>
      <c r="DU124" s="222"/>
      <c r="DV124" s="222"/>
      <c r="DW124" s="222"/>
      <c r="DX124" s="222"/>
      <c r="DY124" s="222"/>
      <c r="DZ124" s="222"/>
      <c r="EA124" s="222"/>
      <c r="EB124" s="222"/>
      <c r="EC124" s="222"/>
      <c r="ED124" s="222"/>
      <c r="EE124" s="222"/>
      <c r="EF124" s="222"/>
      <c r="EG124" s="222"/>
      <c r="EH124" s="222"/>
      <c r="EI124" s="222"/>
      <c r="EJ124" s="222"/>
      <c r="EK124" s="222"/>
      <c r="EL124" s="222"/>
      <c r="EM124" s="222"/>
      <c r="EN124" s="222"/>
      <c r="EO124" s="222"/>
      <c r="EP124" s="222"/>
      <c r="EQ124" s="222"/>
      <c r="ER124" s="222"/>
      <c r="ES124" s="222"/>
      <c r="ET124" s="222"/>
      <c r="EU124" s="222"/>
      <c r="EV124" s="222"/>
      <c r="EW124" s="222"/>
      <c r="EX124" s="222"/>
      <c r="EY124" s="222"/>
      <c r="EZ124" s="222"/>
      <c r="FA124" s="222"/>
      <c r="FB124" s="222"/>
      <c r="FC124" s="222"/>
      <c r="FD124" s="222"/>
      <c r="FE124" s="222"/>
      <c r="FF124" s="222"/>
      <c r="FG124" s="222"/>
      <c r="FH124" s="222"/>
      <c r="FI124" s="222"/>
      <c r="FJ124" s="222"/>
      <c r="FK124" s="222"/>
      <c r="FL124" s="222"/>
      <c r="FM124" s="222"/>
      <c r="FN124" s="222"/>
      <c r="FO124" s="222"/>
      <c r="FP124" s="222"/>
      <c r="FQ124" s="222"/>
      <c r="FR124" s="222"/>
      <c r="FS124" s="222"/>
    </row>
    <row r="125" spans="1:175" s="220" customFormat="1" hidden="1" x14ac:dyDescent="0.25">
      <c r="A125" s="224" t="s">
        <v>92</v>
      </c>
      <c r="B125" s="225" t="s">
        <v>92</v>
      </c>
      <c r="C125" s="213" t="s">
        <v>246</v>
      </c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22"/>
      <c r="AT125" s="222"/>
      <c r="AU125" s="222"/>
      <c r="AV125" s="222"/>
      <c r="AW125" s="222"/>
      <c r="AX125" s="222"/>
      <c r="AY125" s="222"/>
      <c r="AZ125" s="222"/>
      <c r="BA125" s="222"/>
      <c r="BB125" s="222"/>
      <c r="BC125" s="222"/>
      <c r="BD125" s="222"/>
      <c r="BE125" s="222"/>
      <c r="BF125" s="222"/>
      <c r="BG125" s="222"/>
      <c r="BH125" s="222"/>
      <c r="BI125" s="222"/>
      <c r="BJ125" s="222"/>
      <c r="BK125" s="222"/>
      <c r="BL125" s="222"/>
      <c r="BM125" s="222"/>
      <c r="BN125" s="222"/>
      <c r="BO125" s="222"/>
      <c r="BP125" s="222"/>
      <c r="BQ125" s="222"/>
      <c r="BR125" s="222"/>
      <c r="BS125" s="222"/>
      <c r="BT125" s="222"/>
      <c r="BU125" s="222"/>
      <c r="BV125" s="222"/>
      <c r="BW125" s="222"/>
      <c r="BX125" s="222"/>
      <c r="BY125" s="222"/>
      <c r="BZ125" s="222"/>
      <c r="CA125" s="222"/>
      <c r="CB125" s="222"/>
      <c r="CC125" s="222"/>
      <c r="CD125" s="222"/>
      <c r="CE125" s="222"/>
      <c r="CF125" s="222"/>
      <c r="CG125" s="222"/>
      <c r="CH125" s="222"/>
      <c r="CI125" s="222"/>
      <c r="CJ125" s="222"/>
      <c r="CK125" s="222"/>
      <c r="CL125" s="222"/>
      <c r="CM125" s="222"/>
      <c r="CN125" s="222"/>
      <c r="CO125" s="222"/>
      <c r="CP125" s="222"/>
      <c r="CQ125" s="222"/>
      <c r="CR125" s="222"/>
      <c r="CS125" s="222"/>
      <c r="CT125" s="222"/>
      <c r="CU125" s="222"/>
      <c r="CV125" s="222"/>
      <c r="CW125" s="222"/>
      <c r="CX125" s="222"/>
      <c r="CY125" s="222"/>
      <c r="CZ125" s="222"/>
      <c r="DA125" s="222"/>
      <c r="DB125" s="222"/>
      <c r="DC125" s="222"/>
      <c r="DD125" s="222"/>
      <c r="DE125" s="222"/>
      <c r="DF125" s="222"/>
      <c r="DG125" s="222"/>
      <c r="DH125" s="222"/>
      <c r="DI125" s="222"/>
      <c r="DJ125" s="222"/>
      <c r="DK125" s="222"/>
      <c r="DL125" s="222"/>
      <c r="DM125" s="222"/>
      <c r="DN125" s="222"/>
      <c r="DO125" s="222"/>
      <c r="DP125" s="222"/>
      <c r="DQ125" s="222"/>
      <c r="DR125" s="222"/>
      <c r="DS125" s="222"/>
      <c r="DT125" s="222"/>
      <c r="DU125" s="222"/>
      <c r="DV125" s="222"/>
      <c r="DW125" s="222"/>
      <c r="DX125" s="222"/>
      <c r="DY125" s="222"/>
      <c r="DZ125" s="222"/>
      <c r="EA125" s="222"/>
      <c r="EB125" s="222"/>
      <c r="EC125" s="222"/>
      <c r="ED125" s="222"/>
      <c r="EE125" s="222"/>
      <c r="EF125" s="222"/>
      <c r="EG125" s="222"/>
      <c r="EH125" s="222"/>
      <c r="EI125" s="222"/>
      <c r="EJ125" s="222"/>
      <c r="EK125" s="222"/>
      <c r="EL125" s="222"/>
      <c r="EM125" s="222"/>
      <c r="EN125" s="222"/>
      <c r="EO125" s="222"/>
      <c r="EP125" s="222"/>
      <c r="EQ125" s="222"/>
      <c r="ER125" s="222"/>
      <c r="ES125" s="222"/>
      <c r="ET125" s="222"/>
      <c r="EU125" s="222"/>
      <c r="EV125" s="222"/>
      <c r="EW125" s="222"/>
      <c r="EX125" s="222"/>
      <c r="EY125" s="222"/>
      <c r="EZ125" s="222"/>
      <c r="FA125" s="222"/>
      <c r="FB125" s="222"/>
      <c r="FC125" s="222"/>
      <c r="FD125" s="222"/>
      <c r="FE125" s="222"/>
      <c r="FF125" s="222"/>
      <c r="FG125" s="222"/>
      <c r="FH125" s="222"/>
      <c r="FI125" s="222"/>
      <c r="FJ125" s="222"/>
      <c r="FK125" s="222"/>
      <c r="FL125" s="222"/>
      <c r="FM125" s="222"/>
      <c r="FN125" s="222"/>
      <c r="FO125" s="222"/>
      <c r="FP125" s="222"/>
      <c r="FQ125" s="222"/>
      <c r="FR125" s="222"/>
      <c r="FS125" s="222"/>
    </row>
    <row r="126" spans="1:175" s="10" customFormat="1" x14ac:dyDescent="0.25">
      <c r="A126" s="68" t="s">
        <v>65</v>
      </c>
      <c r="B126" s="87" t="s">
        <v>65</v>
      </c>
      <c r="C126" s="44" t="s">
        <v>22</v>
      </c>
      <c r="D126" s="184">
        <v>2477.22303748586</v>
      </c>
      <c r="E126" s="184">
        <v>2549.0590530501195</v>
      </c>
      <c r="F126" s="184">
        <v>0</v>
      </c>
      <c r="G126" s="184">
        <v>-71.836015564259327</v>
      </c>
      <c r="H126" s="184">
        <v>-631.01944988895752</v>
      </c>
      <c r="I126" s="184">
        <v>-689.87321886326481</v>
      </c>
      <c r="J126" s="184">
        <v>0</v>
      </c>
      <c r="K126" s="184">
        <v>58.853768974307258</v>
      </c>
      <c r="L126" s="184">
        <v>-338.90276444367356</v>
      </c>
      <c r="M126" s="184">
        <v>-143.6016161068552</v>
      </c>
      <c r="N126" s="184">
        <v>0</v>
      </c>
      <c r="O126" s="184">
        <v>-195.30114833681836</v>
      </c>
      <c r="P126" s="184">
        <v>-2238.2836237957199</v>
      </c>
      <c r="Q126" s="184">
        <v>618.40074753105171</v>
      </c>
      <c r="R126" s="184">
        <v>-2791.8220143187127</v>
      </c>
      <c r="S126" s="184">
        <v>-64.862357008059007</v>
      </c>
      <c r="T126" s="184">
        <v>-445.64182455621</v>
      </c>
      <c r="U126" s="184">
        <v>-755.86412797721687</v>
      </c>
      <c r="V126" s="184">
        <v>0</v>
      </c>
      <c r="W126" s="184">
        <v>310.22230342100687</v>
      </c>
      <c r="X126" s="184">
        <v>435.95491023653807</v>
      </c>
      <c r="Y126" s="184">
        <v>452.76464022097656</v>
      </c>
      <c r="Z126" s="184">
        <v>0</v>
      </c>
      <c r="AA126" s="184">
        <v>-16.809729984438466</v>
      </c>
      <c r="AB126" s="184">
        <v>-250.02949362696035</v>
      </c>
      <c r="AC126" s="184">
        <v>-249.13432174782591</v>
      </c>
      <c r="AD126" s="184">
        <v>0</v>
      </c>
      <c r="AE126" s="184">
        <v>-0.89517187913444118</v>
      </c>
      <c r="AF126" s="184">
        <v>1102.9787449538635</v>
      </c>
      <c r="AG126" s="184">
        <v>1619.6914433991158</v>
      </c>
      <c r="AH126" s="184">
        <v>0</v>
      </c>
      <c r="AI126" s="184">
        <v>-516.71269844525227</v>
      </c>
      <c r="AJ126" s="184">
        <v>-594.77334377348348</v>
      </c>
      <c r="AK126" s="184">
        <v>-598.53051470679088</v>
      </c>
      <c r="AL126" s="184">
        <v>0</v>
      </c>
      <c r="AM126" s="184">
        <v>3.757170933307401</v>
      </c>
      <c r="AN126" s="184">
        <v>-1501.8974050478914</v>
      </c>
      <c r="AO126" s="184">
        <v>-1314.3251620282981</v>
      </c>
      <c r="AP126" s="184">
        <v>0</v>
      </c>
      <c r="AQ126" s="184">
        <v>-187.57224301959343</v>
      </c>
      <c r="AR126" s="184">
        <v>-552.23393435820651</v>
      </c>
      <c r="AS126" s="184">
        <v>-633.23758783222422</v>
      </c>
      <c r="AT126" s="184">
        <v>83.5616635837236</v>
      </c>
      <c r="AU126" s="184">
        <v>-2.5580101097058243</v>
      </c>
      <c r="AV126" s="184">
        <v>-300.05353202725223</v>
      </c>
      <c r="AW126" s="184">
        <v>-292.41428354700253</v>
      </c>
      <c r="AX126" s="184">
        <v>0</v>
      </c>
      <c r="AY126" s="184">
        <v>-7.6392484802496901</v>
      </c>
      <c r="AZ126" s="184">
        <v>-646.84001161502738</v>
      </c>
      <c r="BA126" s="184">
        <v>-660.67791970614587</v>
      </c>
      <c r="BB126" s="184">
        <v>16.279891871904187</v>
      </c>
      <c r="BC126" s="184">
        <v>-2.4419837807856282</v>
      </c>
      <c r="BD126" s="184">
        <v>1160.2405692468926</v>
      </c>
      <c r="BE126" s="184">
        <v>1171.124594651395</v>
      </c>
      <c r="BF126" s="184">
        <v>0</v>
      </c>
      <c r="BG126" s="184">
        <v>-10.884025404502273</v>
      </c>
      <c r="BH126" s="184">
        <v>-102.97939635098841</v>
      </c>
      <c r="BI126" s="184">
        <v>-102.97939635098841</v>
      </c>
      <c r="BJ126" s="184">
        <v>0</v>
      </c>
      <c r="BK126" s="184">
        <v>0</v>
      </c>
      <c r="BL126" s="184">
        <v>508.68646603029532</v>
      </c>
      <c r="BM126" s="184">
        <v>495.54940316244017</v>
      </c>
      <c r="BN126" s="184">
        <v>0</v>
      </c>
      <c r="BO126" s="184">
        <v>13.137062867855123</v>
      </c>
      <c r="BP126" s="184">
        <v>523.6561697642403</v>
      </c>
      <c r="BQ126" s="184">
        <v>508.69613563705428</v>
      </c>
      <c r="BR126" s="184">
        <v>14.96003412718599</v>
      </c>
      <c r="BS126" s="184">
        <v>0</v>
      </c>
      <c r="BT126" s="184">
        <v>-206.27038454960069</v>
      </c>
      <c r="BU126" s="184">
        <v>-243.66490092879508</v>
      </c>
      <c r="BV126" s="184">
        <v>54.311083312639489</v>
      </c>
      <c r="BW126" s="184">
        <v>-16.916566933445086</v>
      </c>
      <c r="BX126" s="184">
        <v>1217.6843250834734</v>
      </c>
      <c r="BY126" s="184">
        <v>1215.8864274958137</v>
      </c>
      <c r="BZ126" s="184">
        <v>0</v>
      </c>
      <c r="CA126" s="184">
        <v>1.7978975876597187</v>
      </c>
      <c r="CB126" s="184">
        <v>-547.03536304050533</v>
      </c>
      <c r="CC126" s="184">
        <v>-490.12036492484418</v>
      </c>
      <c r="CD126" s="184">
        <v>-48.784284099138141</v>
      </c>
      <c r="CE126" s="184">
        <v>-8.1307140165230241</v>
      </c>
      <c r="CF126" s="184">
        <v>-409.29812532369363</v>
      </c>
      <c r="CG126" s="184">
        <v>-428.34921789458724</v>
      </c>
      <c r="CH126" s="184">
        <v>-71.668395861933107</v>
      </c>
      <c r="CI126" s="184">
        <v>90.719488432826708</v>
      </c>
      <c r="CJ126" s="184">
        <v>-184.14232068509449</v>
      </c>
      <c r="CK126" s="184">
        <v>-225.05548313131845</v>
      </c>
      <c r="CL126" s="184">
        <v>40.913162446223957</v>
      </c>
      <c r="CM126" s="184">
        <v>0</v>
      </c>
      <c r="CN126" s="184">
        <v>-1237.6403455721331</v>
      </c>
      <c r="CO126" s="184">
        <v>-1293.2797115827707</v>
      </c>
      <c r="CP126" s="184">
        <v>55.639366010637453</v>
      </c>
      <c r="CQ126" s="184">
        <v>0</v>
      </c>
      <c r="CR126" s="184">
        <v>-1204.8601711569443</v>
      </c>
      <c r="CS126" s="184">
        <v>-1124.3262443071894</v>
      </c>
      <c r="CT126" s="184">
        <v>-95.634038134083866</v>
      </c>
      <c r="CU126" s="184">
        <v>15.100111284329031</v>
      </c>
      <c r="CV126" s="184">
        <v>1136.9907208335562</v>
      </c>
      <c r="CW126" s="184">
        <v>1140.3049355904311</v>
      </c>
      <c r="CX126" s="184">
        <v>-3.3142147568749962</v>
      </c>
      <c r="CY126" s="184">
        <v>0</v>
      </c>
      <c r="CZ126" s="184">
        <v>-219.2474751577754</v>
      </c>
      <c r="DA126" s="184">
        <v>-208.45453699587085</v>
      </c>
      <c r="DB126" s="184">
        <v>-10.792938161904544</v>
      </c>
      <c r="DC126" s="184">
        <v>0</v>
      </c>
      <c r="DD126" s="184">
        <v>586.37204330366251</v>
      </c>
      <c r="DE126" s="184">
        <v>577.04523366523483</v>
      </c>
      <c r="DF126" s="184">
        <v>9.3268096384276351</v>
      </c>
      <c r="DG126" s="184">
        <v>0</v>
      </c>
      <c r="DH126" s="184">
        <v>665.03103349978437</v>
      </c>
      <c r="DI126" s="184">
        <v>636.17926410057032</v>
      </c>
      <c r="DJ126" s="184">
        <v>28.851769399214056</v>
      </c>
      <c r="DK126" s="184">
        <v>0</v>
      </c>
      <c r="DL126" s="184">
        <v>313.58192716254752</v>
      </c>
      <c r="DM126" s="184">
        <v>264.92786569077293</v>
      </c>
      <c r="DN126" s="184">
        <v>23.884721086143877</v>
      </c>
      <c r="DO126" s="184">
        <v>24.769340385630688</v>
      </c>
      <c r="DP126" s="184">
        <v>1509.6938151090035</v>
      </c>
      <c r="DQ126" s="184">
        <v>1538.7626621198087</v>
      </c>
      <c r="DR126" s="184">
        <v>1.8754094845680835</v>
      </c>
      <c r="DS126" s="184">
        <v>-30.944256495373381</v>
      </c>
      <c r="DT126" s="184">
        <v>1628.687182306862</v>
      </c>
      <c r="DU126" s="184">
        <v>1692.3130519002561</v>
      </c>
      <c r="DV126" s="184">
        <v>-21.871392672729208</v>
      </c>
      <c r="DW126" s="184">
        <v>-41.754476920664857</v>
      </c>
      <c r="DX126" s="184">
        <v>-2514.3642267365917</v>
      </c>
      <c r="DY126" s="184">
        <v>-2475.0982860206664</v>
      </c>
      <c r="DZ126" s="184">
        <v>-36.320995162231036</v>
      </c>
      <c r="EA126" s="184">
        <v>-2.9449455536944082</v>
      </c>
      <c r="EB126" s="184">
        <v>-634.537815280779</v>
      </c>
      <c r="EC126" s="184">
        <v>-538.50902593404089</v>
      </c>
      <c r="ED126" s="184">
        <v>-75.517785796949397</v>
      </c>
      <c r="EE126" s="184">
        <v>-20.511003549788725</v>
      </c>
      <c r="EF126" s="184">
        <v>-198.54289779425434</v>
      </c>
      <c r="EG126" s="184">
        <v>-137.93277481044095</v>
      </c>
      <c r="EH126" s="184">
        <v>-60.61012298381339</v>
      </c>
      <c r="EI126" s="184">
        <v>0</v>
      </c>
      <c r="EJ126" s="184">
        <v>864.70366732216155</v>
      </c>
      <c r="EK126" s="184">
        <v>930.79743310118101</v>
      </c>
      <c r="EL126" s="184">
        <v>-54.160169180029762</v>
      </c>
      <c r="EM126" s="184">
        <v>-11.93359659898961</v>
      </c>
      <c r="EN126" s="184">
        <v>-1273.9528536714988</v>
      </c>
      <c r="EO126" s="184">
        <v>-1356.6929523933354</v>
      </c>
      <c r="EP126" s="184">
        <v>-26.030592856308161</v>
      </c>
      <c r="EQ126" s="184">
        <v>108.77069157814481</v>
      </c>
      <c r="ER126" s="184">
        <v>630.02661411766894</v>
      </c>
      <c r="ES126" s="184">
        <v>662.24622011438089</v>
      </c>
      <c r="ET126" s="184">
        <v>-32.219605996711998</v>
      </c>
      <c r="EU126" s="184">
        <v>0</v>
      </c>
      <c r="EV126" s="184">
        <v>147.735524885171</v>
      </c>
      <c r="EW126" s="184">
        <v>209.9572433279273</v>
      </c>
      <c r="EX126" s="184">
        <v>-62.221718442756298</v>
      </c>
      <c r="EY126" s="184">
        <v>0</v>
      </c>
      <c r="EZ126" s="184">
        <v>-925.71547625350524</v>
      </c>
      <c r="FA126" s="184">
        <v>-983.09773794593104</v>
      </c>
      <c r="FB126" s="184">
        <v>-50.095625287038388</v>
      </c>
      <c r="FC126" s="184">
        <v>107.47788697946419</v>
      </c>
      <c r="FD126" s="184">
        <v>1447.8391388866887</v>
      </c>
      <c r="FE126" s="184">
        <v>1412.2553146830578</v>
      </c>
      <c r="FF126" s="184">
        <v>-38.393073482864899</v>
      </c>
      <c r="FG126" s="184">
        <v>73.976897686495789</v>
      </c>
      <c r="FH126" s="184">
        <v>-754.04583570401144</v>
      </c>
      <c r="FI126" s="184">
        <v>-694.10673899293624</v>
      </c>
      <c r="FJ126" s="184">
        <v>-59.939096711075166</v>
      </c>
      <c r="FK126" s="184">
        <v>0</v>
      </c>
      <c r="FL126" s="184">
        <v>-1742.2666481730903</v>
      </c>
      <c r="FM126" s="184">
        <v>-1715.7931008817068</v>
      </c>
      <c r="FN126" s="184">
        <v>-26.473547291383511</v>
      </c>
      <c r="FO126" s="184">
        <v>0</v>
      </c>
      <c r="FP126" s="184">
        <v>-60.636286564017134</v>
      </c>
      <c r="FQ126" s="184">
        <v>-34.950120601190164</v>
      </c>
      <c r="FR126" s="184">
        <v>-25.686165962826969</v>
      </c>
      <c r="FS126" s="184">
        <v>0</v>
      </c>
    </row>
    <row r="127" spans="1:175" s="10" customFormat="1" x14ac:dyDescent="0.25">
      <c r="A127" s="68" t="s">
        <v>93</v>
      </c>
      <c r="B127" s="87" t="s">
        <v>93</v>
      </c>
      <c r="C127" s="45" t="s">
        <v>38</v>
      </c>
      <c r="D127" s="184">
        <v>0</v>
      </c>
      <c r="E127" s="184">
        <v>0</v>
      </c>
      <c r="F127" s="184">
        <v>0</v>
      </c>
      <c r="G127" s="184">
        <v>0</v>
      </c>
      <c r="H127" s="184">
        <v>0</v>
      </c>
      <c r="I127" s="184">
        <v>0</v>
      </c>
      <c r="J127" s="184">
        <v>0</v>
      </c>
      <c r="K127" s="184">
        <v>0</v>
      </c>
      <c r="L127" s="184">
        <v>0</v>
      </c>
      <c r="M127" s="184">
        <v>0</v>
      </c>
      <c r="N127" s="184">
        <v>0</v>
      </c>
      <c r="O127" s="184">
        <v>0</v>
      </c>
      <c r="P127" s="184">
        <v>0</v>
      </c>
      <c r="Q127" s="184">
        <v>0</v>
      </c>
      <c r="R127" s="184">
        <v>0</v>
      </c>
      <c r="S127" s="184">
        <v>0</v>
      </c>
      <c r="T127" s="184">
        <v>0</v>
      </c>
      <c r="U127" s="184">
        <v>0</v>
      </c>
      <c r="V127" s="184">
        <v>0</v>
      </c>
      <c r="W127" s="184">
        <v>0</v>
      </c>
      <c r="X127" s="184">
        <v>0</v>
      </c>
      <c r="Y127" s="184">
        <v>0</v>
      </c>
      <c r="Z127" s="184">
        <v>0</v>
      </c>
      <c r="AA127" s="184">
        <v>0</v>
      </c>
      <c r="AB127" s="184">
        <v>0</v>
      </c>
      <c r="AC127" s="184">
        <v>0</v>
      </c>
      <c r="AD127" s="184">
        <v>0</v>
      </c>
      <c r="AE127" s="184">
        <v>0</v>
      </c>
      <c r="AF127" s="184">
        <v>0</v>
      </c>
      <c r="AG127" s="184">
        <v>0</v>
      </c>
      <c r="AH127" s="184">
        <v>0</v>
      </c>
      <c r="AI127" s="184">
        <v>0</v>
      </c>
      <c r="AJ127" s="184">
        <v>0</v>
      </c>
      <c r="AK127" s="184">
        <v>0</v>
      </c>
      <c r="AL127" s="184">
        <v>0</v>
      </c>
      <c r="AM127" s="184">
        <v>0</v>
      </c>
      <c r="AN127" s="184">
        <v>0</v>
      </c>
      <c r="AO127" s="184">
        <v>0</v>
      </c>
      <c r="AP127" s="184">
        <v>0</v>
      </c>
      <c r="AQ127" s="184">
        <v>0</v>
      </c>
      <c r="AR127" s="184">
        <v>0</v>
      </c>
      <c r="AS127" s="184">
        <v>0</v>
      </c>
      <c r="AT127" s="184">
        <v>0</v>
      </c>
      <c r="AU127" s="184">
        <v>0</v>
      </c>
      <c r="AV127" s="184">
        <v>0</v>
      </c>
      <c r="AW127" s="184">
        <v>0</v>
      </c>
      <c r="AX127" s="184">
        <v>0</v>
      </c>
      <c r="AY127" s="184">
        <v>0</v>
      </c>
      <c r="AZ127" s="184">
        <v>0</v>
      </c>
      <c r="BA127" s="184">
        <v>0</v>
      </c>
      <c r="BB127" s="184">
        <v>0</v>
      </c>
      <c r="BC127" s="184">
        <v>0</v>
      </c>
      <c r="BD127" s="184">
        <v>0</v>
      </c>
      <c r="BE127" s="184">
        <v>0</v>
      </c>
      <c r="BF127" s="184">
        <v>0</v>
      </c>
      <c r="BG127" s="184">
        <v>0</v>
      </c>
      <c r="BH127" s="184">
        <v>0</v>
      </c>
      <c r="BI127" s="184">
        <v>0</v>
      </c>
      <c r="BJ127" s="184">
        <v>0</v>
      </c>
      <c r="BK127" s="184">
        <v>0</v>
      </c>
      <c r="BL127" s="184">
        <v>0</v>
      </c>
      <c r="BM127" s="184">
        <v>0</v>
      </c>
      <c r="BN127" s="184">
        <v>0</v>
      </c>
      <c r="BO127" s="184">
        <v>0</v>
      </c>
      <c r="BP127" s="184">
        <v>0</v>
      </c>
      <c r="BQ127" s="184">
        <v>0</v>
      </c>
      <c r="BR127" s="184">
        <v>0</v>
      </c>
      <c r="BS127" s="184">
        <v>0</v>
      </c>
      <c r="BT127" s="184">
        <v>0</v>
      </c>
      <c r="BU127" s="184">
        <v>0</v>
      </c>
      <c r="BV127" s="184">
        <v>0</v>
      </c>
      <c r="BW127" s="184">
        <v>0</v>
      </c>
      <c r="BX127" s="184">
        <v>0</v>
      </c>
      <c r="BY127" s="184">
        <v>0</v>
      </c>
      <c r="BZ127" s="184">
        <v>0</v>
      </c>
      <c r="CA127" s="184">
        <v>0</v>
      </c>
      <c r="CB127" s="184">
        <v>0</v>
      </c>
      <c r="CC127" s="184">
        <v>0</v>
      </c>
      <c r="CD127" s="184">
        <v>0</v>
      </c>
      <c r="CE127" s="184">
        <v>0</v>
      </c>
      <c r="CF127" s="184">
        <v>0</v>
      </c>
      <c r="CG127" s="184">
        <v>0</v>
      </c>
      <c r="CH127" s="184">
        <v>0</v>
      </c>
      <c r="CI127" s="184">
        <v>0</v>
      </c>
      <c r="CJ127" s="184">
        <v>0</v>
      </c>
      <c r="CK127" s="184">
        <v>0</v>
      </c>
      <c r="CL127" s="184">
        <v>0</v>
      </c>
      <c r="CM127" s="184">
        <v>0</v>
      </c>
      <c r="CN127" s="184">
        <v>0</v>
      </c>
      <c r="CO127" s="184">
        <v>0</v>
      </c>
      <c r="CP127" s="184">
        <v>0</v>
      </c>
      <c r="CQ127" s="184">
        <v>0</v>
      </c>
      <c r="CR127" s="184">
        <v>0</v>
      </c>
      <c r="CS127" s="184">
        <v>0</v>
      </c>
      <c r="CT127" s="184">
        <v>0</v>
      </c>
      <c r="CU127" s="184">
        <v>0</v>
      </c>
      <c r="CV127" s="184">
        <v>0</v>
      </c>
      <c r="CW127" s="184">
        <v>0</v>
      </c>
      <c r="CX127" s="184">
        <v>0</v>
      </c>
      <c r="CY127" s="184">
        <v>0</v>
      </c>
      <c r="CZ127" s="184">
        <v>0</v>
      </c>
      <c r="DA127" s="184">
        <v>0</v>
      </c>
      <c r="DB127" s="184">
        <v>0</v>
      </c>
      <c r="DC127" s="184">
        <v>0</v>
      </c>
      <c r="DD127" s="184">
        <v>0</v>
      </c>
      <c r="DE127" s="184">
        <v>0</v>
      </c>
      <c r="DF127" s="184">
        <v>0</v>
      </c>
      <c r="DG127" s="184">
        <v>0</v>
      </c>
      <c r="DH127" s="184">
        <v>0</v>
      </c>
      <c r="DI127" s="184">
        <v>0</v>
      </c>
      <c r="DJ127" s="184">
        <v>0</v>
      </c>
      <c r="DK127" s="184">
        <v>0</v>
      </c>
      <c r="DL127" s="184">
        <v>0</v>
      </c>
      <c r="DM127" s="184">
        <v>0</v>
      </c>
      <c r="DN127" s="184">
        <v>0</v>
      </c>
      <c r="DO127" s="184">
        <v>0</v>
      </c>
      <c r="DP127" s="184">
        <v>0</v>
      </c>
      <c r="DQ127" s="184">
        <v>0</v>
      </c>
      <c r="DR127" s="184">
        <v>0</v>
      </c>
      <c r="DS127" s="184">
        <v>0</v>
      </c>
      <c r="DT127" s="184">
        <v>0</v>
      </c>
      <c r="DU127" s="184">
        <v>0</v>
      </c>
      <c r="DV127" s="184">
        <v>0</v>
      </c>
      <c r="DW127" s="184">
        <v>0</v>
      </c>
      <c r="DX127" s="184">
        <v>0</v>
      </c>
      <c r="DY127" s="184">
        <v>0</v>
      </c>
      <c r="DZ127" s="184">
        <v>0</v>
      </c>
      <c r="EA127" s="184">
        <v>0</v>
      </c>
      <c r="EB127" s="184">
        <v>0</v>
      </c>
      <c r="EC127" s="184">
        <v>0</v>
      </c>
      <c r="ED127" s="184">
        <v>0</v>
      </c>
      <c r="EE127" s="184">
        <v>0</v>
      </c>
      <c r="EF127" s="184">
        <v>0</v>
      </c>
      <c r="EG127" s="184">
        <v>0</v>
      </c>
      <c r="EH127" s="184">
        <v>0</v>
      </c>
      <c r="EI127" s="184">
        <v>0</v>
      </c>
      <c r="EJ127" s="184">
        <v>0</v>
      </c>
      <c r="EK127" s="184">
        <v>0</v>
      </c>
      <c r="EL127" s="184">
        <v>0</v>
      </c>
      <c r="EM127" s="184">
        <v>0</v>
      </c>
      <c r="EN127" s="184">
        <v>0</v>
      </c>
      <c r="EO127" s="184">
        <v>0</v>
      </c>
      <c r="EP127" s="184">
        <v>0</v>
      </c>
      <c r="EQ127" s="184">
        <v>0</v>
      </c>
      <c r="ER127" s="184">
        <v>0</v>
      </c>
      <c r="ES127" s="184">
        <v>0</v>
      </c>
      <c r="ET127" s="184">
        <v>0</v>
      </c>
      <c r="EU127" s="184">
        <v>0</v>
      </c>
      <c r="EV127" s="184">
        <v>0</v>
      </c>
      <c r="EW127" s="184">
        <v>0</v>
      </c>
      <c r="EX127" s="184">
        <v>0</v>
      </c>
      <c r="EY127" s="184">
        <v>0</v>
      </c>
      <c r="EZ127" s="184">
        <v>0</v>
      </c>
      <c r="FA127" s="184">
        <v>0</v>
      </c>
      <c r="FB127" s="184">
        <v>0</v>
      </c>
      <c r="FC127" s="184">
        <v>0</v>
      </c>
      <c r="FD127" s="184">
        <v>0</v>
      </c>
      <c r="FE127" s="184">
        <v>0</v>
      </c>
      <c r="FF127" s="184">
        <v>0</v>
      </c>
      <c r="FG127" s="184">
        <v>0</v>
      </c>
      <c r="FH127" s="184">
        <v>0</v>
      </c>
      <c r="FI127" s="184">
        <v>0</v>
      </c>
      <c r="FJ127" s="184">
        <v>0</v>
      </c>
      <c r="FK127" s="184">
        <v>0</v>
      </c>
      <c r="FL127" s="184">
        <v>0</v>
      </c>
      <c r="FM127" s="184">
        <v>0</v>
      </c>
      <c r="FN127" s="184">
        <v>0</v>
      </c>
      <c r="FO127" s="184">
        <v>0</v>
      </c>
      <c r="FP127" s="184">
        <v>0</v>
      </c>
      <c r="FQ127" s="184">
        <v>0</v>
      </c>
      <c r="FR127" s="184">
        <v>0</v>
      </c>
      <c r="FS127" s="184">
        <v>0</v>
      </c>
    </row>
    <row r="128" spans="1:175" s="10" customFormat="1" x14ac:dyDescent="0.25">
      <c r="A128" s="68" t="s">
        <v>94</v>
      </c>
      <c r="B128" s="87" t="s">
        <v>94</v>
      </c>
      <c r="C128" s="45" t="s">
        <v>8</v>
      </c>
      <c r="D128" s="184">
        <v>436.64609028044237</v>
      </c>
      <c r="E128" s="184">
        <v>436.64609028044237</v>
      </c>
      <c r="F128" s="184">
        <v>0</v>
      </c>
      <c r="G128" s="184">
        <v>0</v>
      </c>
      <c r="H128" s="184">
        <v>-107.13206534085748</v>
      </c>
      <c r="I128" s="184">
        <v>-107.13206534085748</v>
      </c>
      <c r="J128" s="184">
        <v>0</v>
      </c>
      <c r="K128" s="184">
        <v>0</v>
      </c>
      <c r="L128" s="184">
        <v>-143.86925763448087</v>
      </c>
      <c r="M128" s="184">
        <v>1.9315996492268539</v>
      </c>
      <c r="N128" s="184">
        <v>0</v>
      </c>
      <c r="O128" s="184">
        <v>-145.80085728370773</v>
      </c>
      <c r="P128" s="184">
        <v>-9.4679903417824676</v>
      </c>
      <c r="Q128" s="184">
        <v>81.887442063934571</v>
      </c>
      <c r="R128" s="184">
        <v>0</v>
      </c>
      <c r="S128" s="184">
        <v>-91.355432405717039</v>
      </c>
      <c r="T128" s="184">
        <v>-110.67092080176074</v>
      </c>
      <c r="U128" s="184">
        <v>-112.48508631884266</v>
      </c>
      <c r="V128" s="184">
        <v>0</v>
      </c>
      <c r="W128" s="184">
        <v>1.8141655170819118</v>
      </c>
      <c r="X128" s="184">
        <v>73.993235776919164</v>
      </c>
      <c r="Y128" s="184">
        <v>65.146009469319964</v>
      </c>
      <c r="Z128" s="184">
        <v>0</v>
      </c>
      <c r="AA128" s="184">
        <v>8.8472263075991933</v>
      </c>
      <c r="AB128" s="184">
        <v>-36.801570234193555</v>
      </c>
      <c r="AC128" s="184">
        <v>-36.801570234193555</v>
      </c>
      <c r="AD128" s="184">
        <v>0</v>
      </c>
      <c r="AE128" s="184">
        <v>0</v>
      </c>
      <c r="AF128" s="184">
        <v>-306.26438991472986</v>
      </c>
      <c r="AG128" s="184">
        <v>207.67028327006409</v>
      </c>
      <c r="AH128" s="184">
        <v>0</v>
      </c>
      <c r="AI128" s="184">
        <v>-513.93467318479395</v>
      </c>
      <c r="AJ128" s="184">
        <v>-69.383927118588943</v>
      </c>
      <c r="AK128" s="184">
        <v>-72.201805318569498</v>
      </c>
      <c r="AL128" s="184">
        <v>0</v>
      </c>
      <c r="AM128" s="184">
        <v>2.8178781999805507</v>
      </c>
      <c r="AN128" s="184">
        <v>-162.69368991077778</v>
      </c>
      <c r="AO128" s="184">
        <v>-155.40933095856056</v>
      </c>
      <c r="AP128" s="184">
        <v>0</v>
      </c>
      <c r="AQ128" s="184">
        <v>-7.2843589522172199</v>
      </c>
      <c r="AR128" s="184">
        <v>-75.8579195240236</v>
      </c>
      <c r="AS128" s="184">
        <v>-75.8579195240236</v>
      </c>
      <c r="AT128" s="184">
        <v>0</v>
      </c>
      <c r="AU128" s="184">
        <v>0</v>
      </c>
      <c r="AV128" s="184">
        <v>-31.478061253673708</v>
      </c>
      <c r="AW128" s="184">
        <v>-30.6292558669793</v>
      </c>
      <c r="AX128" s="184">
        <v>0</v>
      </c>
      <c r="AY128" s="184">
        <v>-0.84880538669440997</v>
      </c>
      <c r="AZ128" s="184">
        <v>-70.690793212339358</v>
      </c>
      <c r="BA128" s="184">
        <v>-70.690793212339358</v>
      </c>
      <c r="BB128" s="184">
        <v>0</v>
      </c>
      <c r="BC128" s="184">
        <v>0</v>
      </c>
      <c r="BD128" s="184">
        <v>132.01364654132985</v>
      </c>
      <c r="BE128" s="184">
        <v>132.01364654132985</v>
      </c>
      <c r="BF128" s="184">
        <v>0</v>
      </c>
      <c r="BG128" s="184">
        <v>0</v>
      </c>
      <c r="BH128" s="184">
        <v>-16.712308475358377</v>
      </c>
      <c r="BI128" s="184">
        <v>-16.712308475358377</v>
      </c>
      <c r="BJ128" s="184">
        <v>0</v>
      </c>
      <c r="BK128" s="184">
        <v>0</v>
      </c>
      <c r="BL128" s="184">
        <v>56.574269441701908</v>
      </c>
      <c r="BM128" s="184">
        <v>56.574269441701908</v>
      </c>
      <c r="BN128" s="184">
        <v>0</v>
      </c>
      <c r="BO128" s="184">
        <v>0</v>
      </c>
      <c r="BP128" s="184">
        <v>51.543774210696938</v>
      </c>
      <c r="BQ128" s="184">
        <v>51.543774210696938</v>
      </c>
      <c r="BR128" s="184">
        <v>0</v>
      </c>
      <c r="BS128" s="184">
        <v>0</v>
      </c>
      <c r="BT128" s="184">
        <v>-18.204502199842921</v>
      </c>
      <c r="BU128" s="184">
        <v>-18.204502199842921</v>
      </c>
      <c r="BV128" s="184">
        <v>0</v>
      </c>
      <c r="BW128" s="184">
        <v>0</v>
      </c>
      <c r="BX128" s="184">
        <v>82.015379602883613</v>
      </c>
      <c r="BY128" s="184">
        <v>82.015379602883613</v>
      </c>
      <c r="BZ128" s="184">
        <v>0</v>
      </c>
      <c r="CA128" s="184">
        <v>0</v>
      </c>
      <c r="CB128" s="184">
        <v>-34.048349236855529</v>
      </c>
      <c r="CC128" s="184">
        <v>-34.048349236855529</v>
      </c>
      <c r="CD128" s="184">
        <v>0</v>
      </c>
      <c r="CE128" s="184">
        <v>0</v>
      </c>
      <c r="CF128" s="184">
        <v>86.773712290463436</v>
      </c>
      <c r="CG128" s="184">
        <v>-3.9457761423632718</v>
      </c>
      <c r="CH128" s="184">
        <v>0</v>
      </c>
      <c r="CI128" s="184">
        <v>90.719488432826708</v>
      </c>
      <c r="CJ128" s="184">
        <v>-18.354079512016909</v>
      </c>
      <c r="CK128" s="184">
        <v>-18.354079512016909</v>
      </c>
      <c r="CL128" s="184">
        <v>0</v>
      </c>
      <c r="CM128" s="184">
        <v>0</v>
      </c>
      <c r="CN128" s="184">
        <v>-69.862183933522445</v>
      </c>
      <c r="CO128" s="184">
        <v>-69.862183933522445</v>
      </c>
      <c r="CP128" s="184">
        <v>0</v>
      </c>
      <c r="CQ128" s="184">
        <v>0</v>
      </c>
      <c r="CR128" s="184">
        <v>-37.70790963507244</v>
      </c>
      <c r="CS128" s="184">
        <v>-52.808020919401471</v>
      </c>
      <c r="CT128" s="184">
        <v>0</v>
      </c>
      <c r="CU128" s="184">
        <v>15.100111284329031</v>
      </c>
      <c r="CV128" s="184">
        <v>38.223797981894108</v>
      </c>
      <c r="CW128" s="184">
        <v>38.223797981894108</v>
      </c>
      <c r="CX128" s="184">
        <v>0</v>
      </c>
      <c r="CY128" s="184">
        <v>0</v>
      </c>
      <c r="CZ128" s="184">
        <v>-9.1217582099879877</v>
      </c>
      <c r="DA128" s="184">
        <v>-9.1217582099879877</v>
      </c>
      <c r="DB128" s="184">
        <v>0</v>
      </c>
      <c r="DC128" s="184">
        <v>0</v>
      </c>
      <c r="DD128" s="184">
        <v>12.194832351308291</v>
      </c>
      <c r="DE128" s="184">
        <v>12.194832351308291</v>
      </c>
      <c r="DF128" s="184">
        <v>0</v>
      </c>
      <c r="DG128" s="184">
        <v>0</v>
      </c>
      <c r="DH128" s="184">
        <v>15.539748970083878</v>
      </c>
      <c r="DI128" s="184">
        <v>15.539748970083878</v>
      </c>
      <c r="DJ128" s="184">
        <v>0</v>
      </c>
      <c r="DK128" s="184">
        <v>0</v>
      </c>
      <c r="DL128" s="184">
        <v>8.9753801400319571</v>
      </c>
      <c r="DM128" s="184">
        <v>8.9753801400319571</v>
      </c>
      <c r="DN128" s="184">
        <v>0</v>
      </c>
      <c r="DO128" s="184">
        <v>0</v>
      </c>
      <c r="DP128" s="184">
        <v>27.838669846572209</v>
      </c>
      <c r="DQ128" s="184">
        <v>27.838669846572209</v>
      </c>
      <c r="DR128" s="184">
        <v>0</v>
      </c>
      <c r="DS128" s="184">
        <v>0</v>
      </c>
      <c r="DT128" s="184">
        <v>37.166224439379619</v>
      </c>
      <c r="DU128" s="184">
        <v>37.166224439379619</v>
      </c>
      <c r="DV128" s="184">
        <v>0</v>
      </c>
      <c r="DW128" s="184">
        <v>0</v>
      </c>
      <c r="DX128" s="184">
        <v>-37.230147198894848</v>
      </c>
      <c r="DY128" s="184">
        <v>-37.230147198894848</v>
      </c>
      <c r="DZ128" s="184">
        <v>0</v>
      </c>
      <c r="EA128" s="184">
        <v>0</v>
      </c>
      <c r="EB128" s="184">
        <v>-6.7599215320149764</v>
      </c>
      <c r="EC128" s="184">
        <v>-6.7599215320149764</v>
      </c>
      <c r="ED128" s="184">
        <v>0</v>
      </c>
      <c r="EE128" s="184">
        <v>0</v>
      </c>
      <c r="EF128" s="184">
        <v>-1.6134315695941801</v>
      </c>
      <c r="EG128" s="184">
        <v>-1.6134315695941801</v>
      </c>
      <c r="EH128" s="184">
        <v>0</v>
      </c>
      <c r="EI128" s="184">
        <v>0</v>
      </c>
      <c r="EJ128" s="184">
        <v>9.4790168213469475</v>
      </c>
      <c r="EK128" s="184">
        <v>9.4790168213469475</v>
      </c>
      <c r="EL128" s="184">
        <v>0</v>
      </c>
      <c r="EM128" s="184">
        <v>0</v>
      </c>
      <c r="EN128" s="184">
        <v>-13.075446495431621</v>
      </c>
      <c r="EO128" s="184">
        <v>-13.075446495431621</v>
      </c>
      <c r="EP128" s="184">
        <v>0</v>
      </c>
      <c r="EQ128" s="184">
        <v>0</v>
      </c>
      <c r="ER128" s="184">
        <v>6.529781311831993</v>
      </c>
      <c r="ES128" s="184">
        <v>6.529781311831993</v>
      </c>
      <c r="ET128" s="184">
        <v>0</v>
      </c>
      <c r="EU128" s="184">
        <v>0</v>
      </c>
      <c r="EV128" s="184">
        <v>2.0010005494013208</v>
      </c>
      <c r="EW128" s="184">
        <v>2.0010005494013208</v>
      </c>
      <c r="EX128" s="184">
        <v>0</v>
      </c>
      <c r="EY128" s="184">
        <v>0</v>
      </c>
      <c r="EZ128" s="184">
        <v>-7.7881107778437908</v>
      </c>
      <c r="FA128" s="184">
        <v>-7.7881107778437908</v>
      </c>
      <c r="FB128" s="184">
        <v>0</v>
      </c>
      <c r="FC128" s="184">
        <v>0</v>
      </c>
      <c r="FD128" s="184">
        <v>10.40616037777658</v>
      </c>
      <c r="FE128" s="184">
        <v>10.40616037777658</v>
      </c>
      <c r="FF128" s="184">
        <v>0</v>
      </c>
      <c r="FG128" s="184">
        <v>0</v>
      </c>
      <c r="FH128" s="184">
        <v>-4.2101858274331025</v>
      </c>
      <c r="FI128" s="184">
        <v>-4.2101858274331025</v>
      </c>
      <c r="FJ128" s="184">
        <v>0</v>
      </c>
      <c r="FK128" s="184">
        <v>0</v>
      </c>
      <c r="FL128" s="184">
        <v>-8.1683922182724551</v>
      </c>
      <c r="FM128" s="184">
        <v>-8.1683922182724551</v>
      </c>
      <c r="FN128" s="184">
        <v>0</v>
      </c>
      <c r="FO128" s="184">
        <v>0</v>
      </c>
      <c r="FP128" s="184">
        <v>-8.13853002235847E-2</v>
      </c>
      <c r="FQ128" s="184">
        <v>-8.13853002235847E-2</v>
      </c>
      <c r="FR128" s="184">
        <v>0</v>
      </c>
      <c r="FS128" s="184">
        <v>0</v>
      </c>
    </row>
    <row r="129" spans="1:175" s="10" customFormat="1" x14ac:dyDescent="0.25">
      <c r="A129" s="68" t="s">
        <v>95</v>
      </c>
      <c r="B129" s="87" t="s">
        <v>95</v>
      </c>
      <c r="C129" s="47" t="s">
        <v>24</v>
      </c>
      <c r="D129" s="184">
        <v>0</v>
      </c>
      <c r="E129" s="184">
        <v>0</v>
      </c>
      <c r="F129" s="184">
        <v>0</v>
      </c>
      <c r="G129" s="184">
        <v>0</v>
      </c>
      <c r="H129" s="184">
        <v>0</v>
      </c>
      <c r="I129" s="184">
        <v>0</v>
      </c>
      <c r="J129" s="184">
        <v>0</v>
      </c>
      <c r="K129" s="184">
        <v>0</v>
      </c>
      <c r="L129" s="184">
        <v>0</v>
      </c>
      <c r="M129" s="184">
        <v>0</v>
      </c>
      <c r="N129" s="184">
        <v>0</v>
      </c>
      <c r="O129" s="184">
        <v>0</v>
      </c>
      <c r="P129" s="184">
        <v>0</v>
      </c>
      <c r="Q129" s="184">
        <v>0</v>
      </c>
      <c r="R129" s="184">
        <v>0</v>
      </c>
      <c r="S129" s="184">
        <v>0</v>
      </c>
      <c r="T129" s="184">
        <v>-0.17127845009757081</v>
      </c>
      <c r="U129" s="184">
        <v>-0.17127845009757081</v>
      </c>
      <c r="V129" s="184">
        <v>0</v>
      </c>
      <c r="W129" s="184">
        <v>0</v>
      </c>
      <c r="X129" s="184">
        <v>0.16769762339679239</v>
      </c>
      <c r="Y129" s="184">
        <v>0.16769762339679239</v>
      </c>
      <c r="Z129" s="184">
        <v>0</v>
      </c>
      <c r="AA129" s="184">
        <v>0</v>
      </c>
      <c r="AB129" s="184">
        <v>-9.3488264075618055E-2</v>
      </c>
      <c r="AC129" s="184">
        <v>-9.3488264075618055E-2</v>
      </c>
      <c r="AD129" s="184">
        <v>0</v>
      </c>
      <c r="AE129" s="184">
        <v>0</v>
      </c>
      <c r="AF129" s="184">
        <v>0.32738486296954239</v>
      </c>
      <c r="AG129" s="184">
        <v>0.32738486296954239</v>
      </c>
      <c r="AH129" s="184">
        <v>0</v>
      </c>
      <c r="AI129" s="184">
        <v>0</v>
      </c>
      <c r="AJ129" s="184">
        <v>2.721684227806854</v>
      </c>
      <c r="AK129" s="184">
        <v>-9.6193972173696629E-2</v>
      </c>
      <c r="AL129" s="184">
        <v>0</v>
      </c>
      <c r="AM129" s="184">
        <v>2.8178781999805507</v>
      </c>
      <c r="AN129" s="184">
        <v>0</v>
      </c>
      <c r="AO129" s="184">
        <v>0</v>
      </c>
      <c r="AP129" s="184">
        <v>0</v>
      </c>
      <c r="AQ129" s="184">
        <v>0</v>
      </c>
      <c r="AR129" s="184">
        <v>0</v>
      </c>
      <c r="AS129" s="184">
        <v>0</v>
      </c>
      <c r="AT129" s="184">
        <v>0</v>
      </c>
      <c r="AU129" s="184">
        <v>0</v>
      </c>
      <c r="AV129" s="184">
        <v>0</v>
      </c>
      <c r="AW129" s="184">
        <v>0</v>
      </c>
      <c r="AX129" s="184">
        <v>0</v>
      </c>
      <c r="AY129" s="184">
        <v>0</v>
      </c>
      <c r="AZ129" s="184">
        <v>0</v>
      </c>
      <c r="BA129" s="184">
        <v>0</v>
      </c>
      <c r="BB129" s="184">
        <v>0</v>
      </c>
      <c r="BC129" s="184">
        <v>0</v>
      </c>
      <c r="BD129" s="184">
        <v>0</v>
      </c>
      <c r="BE129" s="184">
        <v>0</v>
      </c>
      <c r="BF129" s="184">
        <v>0</v>
      </c>
      <c r="BG129" s="184">
        <v>0</v>
      </c>
      <c r="BH129" s="184">
        <v>0</v>
      </c>
      <c r="BI129" s="184">
        <v>0</v>
      </c>
      <c r="BJ129" s="184">
        <v>0</v>
      </c>
      <c r="BK129" s="184">
        <v>0</v>
      </c>
      <c r="BL129" s="184">
        <v>0</v>
      </c>
      <c r="BM129" s="184">
        <v>0</v>
      </c>
      <c r="BN129" s="184">
        <v>0</v>
      </c>
      <c r="BO129" s="184">
        <v>0</v>
      </c>
      <c r="BP129" s="184">
        <v>0</v>
      </c>
      <c r="BQ129" s="184">
        <v>0</v>
      </c>
      <c r="BR129" s="184">
        <v>0</v>
      </c>
      <c r="BS129" s="184">
        <v>0</v>
      </c>
      <c r="BT129" s="184">
        <v>0</v>
      </c>
      <c r="BU129" s="184">
        <v>0</v>
      </c>
      <c r="BV129" s="184">
        <v>0</v>
      </c>
      <c r="BW129" s="184">
        <v>0</v>
      </c>
      <c r="BX129" s="184">
        <v>0</v>
      </c>
      <c r="BY129" s="184">
        <v>0</v>
      </c>
      <c r="BZ129" s="184">
        <v>0</v>
      </c>
      <c r="CA129" s="184">
        <v>0</v>
      </c>
      <c r="CB129" s="184">
        <v>0</v>
      </c>
      <c r="CC129" s="184">
        <v>0</v>
      </c>
      <c r="CD129" s="184">
        <v>0</v>
      </c>
      <c r="CE129" s="184">
        <v>0</v>
      </c>
      <c r="CF129" s="184">
        <v>0</v>
      </c>
      <c r="CG129" s="184">
        <v>0</v>
      </c>
      <c r="CH129" s="184">
        <v>0</v>
      </c>
      <c r="CI129" s="184">
        <v>0</v>
      </c>
      <c r="CJ129" s="184">
        <v>0</v>
      </c>
      <c r="CK129" s="184">
        <v>0</v>
      </c>
      <c r="CL129" s="184">
        <v>0</v>
      </c>
      <c r="CM129" s="184">
        <v>0</v>
      </c>
      <c r="CN129" s="184">
        <v>0</v>
      </c>
      <c r="CO129" s="184">
        <v>0</v>
      </c>
      <c r="CP129" s="184">
        <v>0</v>
      </c>
      <c r="CQ129" s="184">
        <v>0</v>
      </c>
      <c r="CR129" s="184">
        <v>0</v>
      </c>
      <c r="CS129" s="184">
        <v>0</v>
      </c>
      <c r="CT129" s="184">
        <v>0</v>
      </c>
      <c r="CU129" s="184">
        <v>0</v>
      </c>
      <c r="CV129" s="184">
        <v>0</v>
      </c>
      <c r="CW129" s="184">
        <v>0</v>
      </c>
      <c r="CX129" s="184">
        <v>0</v>
      </c>
      <c r="CY129" s="184">
        <v>0</v>
      </c>
      <c r="CZ129" s="184">
        <v>0</v>
      </c>
      <c r="DA129" s="184">
        <v>0</v>
      </c>
      <c r="DB129" s="184">
        <v>0</v>
      </c>
      <c r="DC129" s="184">
        <v>0</v>
      </c>
      <c r="DD129" s="184">
        <v>4.6080404118653107E-2</v>
      </c>
      <c r="DE129" s="184">
        <v>4.6080404118653107E-2</v>
      </c>
      <c r="DF129" s="184">
        <v>0</v>
      </c>
      <c r="DG129" s="184">
        <v>0</v>
      </c>
      <c r="DH129" s="184">
        <v>-0.76050260018237381</v>
      </c>
      <c r="DI129" s="184">
        <v>-0.76050260018237381</v>
      </c>
      <c r="DJ129" s="184">
        <v>0</v>
      </c>
      <c r="DK129" s="184">
        <v>0</v>
      </c>
      <c r="DL129" s="184">
        <v>6.2566750713626718E-2</v>
      </c>
      <c r="DM129" s="184">
        <v>6.2566750713626718E-2</v>
      </c>
      <c r="DN129" s="184">
        <v>0</v>
      </c>
      <c r="DO129" s="184">
        <v>0</v>
      </c>
      <c r="DP129" s="184">
        <v>0.21095827338086881</v>
      </c>
      <c r="DQ129" s="184">
        <v>0.21095827338086881</v>
      </c>
      <c r="DR129" s="184">
        <v>0</v>
      </c>
      <c r="DS129" s="184">
        <v>0</v>
      </c>
      <c r="DT129" s="184">
        <v>0.31122325018390296</v>
      </c>
      <c r="DU129" s="184">
        <v>0.31122325018390296</v>
      </c>
      <c r="DV129" s="184">
        <v>0</v>
      </c>
      <c r="DW129" s="184">
        <v>0</v>
      </c>
      <c r="DX129" s="184">
        <v>-0.35798218460475795</v>
      </c>
      <c r="DY129" s="184">
        <v>-0.35798218460475795</v>
      </c>
      <c r="DZ129" s="184">
        <v>0</v>
      </c>
      <c r="EA129" s="184">
        <v>0</v>
      </c>
      <c r="EB129" s="184">
        <v>-7.8370851067211422E-2</v>
      </c>
      <c r="EC129" s="184">
        <v>-7.8370851067211422E-2</v>
      </c>
      <c r="ED129" s="184">
        <v>0</v>
      </c>
      <c r="EE129" s="184">
        <v>0</v>
      </c>
      <c r="EF129" s="184">
        <v>-2.0167894619927296E-2</v>
      </c>
      <c r="EG129" s="184">
        <v>-2.0167894619927296E-2</v>
      </c>
      <c r="EH129" s="184">
        <v>0</v>
      </c>
      <c r="EI129" s="184">
        <v>0</v>
      </c>
      <c r="EJ129" s="184">
        <v>0.1371789212990695</v>
      </c>
      <c r="EK129" s="184">
        <v>0.1371789212990695</v>
      </c>
      <c r="EL129" s="184">
        <v>0</v>
      </c>
      <c r="EM129" s="184">
        <v>0</v>
      </c>
      <c r="EN129" s="184">
        <v>-0.19443043115883452</v>
      </c>
      <c r="EO129" s="184">
        <v>-0.19443043115883452</v>
      </c>
      <c r="EP129" s="184">
        <v>0</v>
      </c>
      <c r="EQ129" s="184">
        <v>0</v>
      </c>
      <c r="ER129" s="184">
        <v>0.10346050029938825</v>
      </c>
      <c r="ES129" s="184">
        <v>0.10346050029938825</v>
      </c>
      <c r="ET129" s="184">
        <v>0</v>
      </c>
      <c r="EU129" s="184">
        <v>0</v>
      </c>
      <c r="EV129" s="184">
        <v>3.7055565729654294E-2</v>
      </c>
      <c r="EW129" s="184">
        <v>3.7055565729654294E-2</v>
      </c>
      <c r="EX129" s="184">
        <v>0</v>
      </c>
      <c r="EY129" s="184">
        <v>0</v>
      </c>
      <c r="EZ129" s="184">
        <v>-0.15680727484200263</v>
      </c>
      <c r="FA129" s="184">
        <v>-0.15680727484200263</v>
      </c>
      <c r="FB129" s="184">
        <v>0</v>
      </c>
      <c r="FC129" s="184">
        <v>0</v>
      </c>
      <c r="FD129" s="184">
        <v>0.2448508324182721</v>
      </c>
      <c r="FE129" s="184">
        <v>0.2448508324182721</v>
      </c>
      <c r="FF129" s="184">
        <v>0</v>
      </c>
      <c r="FG129" s="184">
        <v>0</v>
      </c>
      <c r="FH129" s="184">
        <v>-0.120287967571715</v>
      </c>
      <c r="FI129" s="184">
        <v>-0.120287967571715</v>
      </c>
      <c r="FJ129" s="184">
        <v>0</v>
      </c>
      <c r="FK129" s="184">
        <v>0</v>
      </c>
      <c r="FL129" s="184">
        <v>0.56020839845170922</v>
      </c>
      <c r="FM129" s="184">
        <v>0.56020839845170922</v>
      </c>
      <c r="FN129" s="184">
        <v>0</v>
      </c>
      <c r="FO129" s="184">
        <v>0</v>
      </c>
      <c r="FP129" s="184">
        <v>-3.2816653315963507E-3</v>
      </c>
      <c r="FQ129" s="184">
        <v>-3.2816653315963507E-3</v>
      </c>
      <c r="FR129" s="184">
        <v>0</v>
      </c>
      <c r="FS129" s="184">
        <v>0</v>
      </c>
    </row>
    <row r="130" spans="1:175" s="10" customFormat="1" x14ac:dyDescent="0.25">
      <c r="A130" s="68" t="s">
        <v>96</v>
      </c>
      <c r="B130" s="87" t="s">
        <v>96</v>
      </c>
      <c r="C130" s="47" t="s">
        <v>23</v>
      </c>
      <c r="D130" s="184">
        <v>436.64609028044237</v>
      </c>
      <c r="E130" s="184">
        <v>436.64609028044237</v>
      </c>
      <c r="F130" s="184">
        <v>0</v>
      </c>
      <c r="G130" s="184">
        <v>0</v>
      </c>
      <c r="H130" s="184">
        <v>-107.13206534085748</v>
      </c>
      <c r="I130" s="184">
        <v>-107.13206534085748</v>
      </c>
      <c r="J130" s="184">
        <v>0</v>
      </c>
      <c r="K130" s="184">
        <v>0</v>
      </c>
      <c r="L130" s="184">
        <v>-143.86925763448087</v>
      </c>
      <c r="M130" s="184">
        <v>1.9315996492268539</v>
      </c>
      <c r="N130" s="184">
        <v>0</v>
      </c>
      <c r="O130" s="184">
        <v>-145.80085728370773</v>
      </c>
      <c r="P130" s="184">
        <v>-9.4679903417824676</v>
      </c>
      <c r="Q130" s="184">
        <v>81.887442063934571</v>
      </c>
      <c r="R130" s="184">
        <v>0</v>
      </c>
      <c r="S130" s="184">
        <v>-91.355432405717039</v>
      </c>
      <c r="T130" s="184">
        <v>-110.49964235166317</v>
      </c>
      <c r="U130" s="184">
        <v>-112.31380786874509</v>
      </c>
      <c r="V130" s="184">
        <v>0</v>
      </c>
      <c r="W130" s="184">
        <v>1.8141655170819118</v>
      </c>
      <c r="X130" s="184">
        <v>73.825538153522359</v>
      </c>
      <c r="Y130" s="184">
        <v>64.978311845923173</v>
      </c>
      <c r="Z130" s="184">
        <v>0</v>
      </c>
      <c r="AA130" s="184">
        <v>8.8472263075991933</v>
      </c>
      <c r="AB130" s="184">
        <v>-36.708081970117938</v>
      </c>
      <c r="AC130" s="184">
        <v>-36.708081970117938</v>
      </c>
      <c r="AD130" s="184">
        <v>0</v>
      </c>
      <c r="AE130" s="184">
        <v>0</v>
      </c>
      <c r="AF130" s="184">
        <v>-306.59177477769941</v>
      </c>
      <c r="AG130" s="184">
        <v>207.34289840709454</v>
      </c>
      <c r="AH130" s="184">
        <v>0</v>
      </c>
      <c r="AI130" s="184">
        <v>-513.93467318479395</v>
      </c>
      <c r="AJ130" s="184">
        <v>-72.105611346395804</v>
      </c>
      <c r="AK130" s="184">
        <v>-72.105611346395804</v>
      </c>
      <c r="AL130" s="184">
        <v>0</v>
      </c>
      <c r="AM130" s="184">
        <v>0</v>
      </c>
      <c r="AN130" s="184">
        <v>-162.69368991077778</v>
      </c>
      <c r="AO130" s="184">
        <v>-155.40933095856056</v>
      </c>
      <c r="AP130" s="184">
        <v>0</v>
      </c>
      <c r="AQ130" s="184">
        <v>-7.2843589522172199</v>
      </c>
      <c r="AR130" s="184">
        <v>-75.8579195240236</v>
      </c>
      <c r="AS130" s="184">
        <v>-75.8579195240236</v>
      </c>
      <c r="AT130" s="184">
        <v>0</v>
      </c>
      <c r="AU130" s="184">
        <v>0</v>
      </c>
      <c r="AV130" s="184">
        <v>-31.478061253673708</v>
      </c>
      <c r="AW130" s="184">
        <v>-30.6292558669793</v>
      </c>
      <c r="AX130" s="184">
        <v>0</v>
      </c>
      <c r="AY130" s="184">
        <v>-0.84880538669440997</v>
      </c>
      <c r="AZ130" s="184">
        <v>-70.690793212339358</v>
      </c>
      <c r="BA130" s="184">
        <v>-70.690793212339358</v>
      </c>
      <c r="BB130" s="184">
        <v>0</v>
      </c>
      <c r="BC130" s="184">
        <v>0</v>
      </c>
      <c r="BD130" s="184">
        <v>132.01364654132985</v>
      </c>
      <c r="BE130" s="184">
        <v>132.01364654132985</v>
      </c>
      <c r="BF130" s="184">
        <v>0</v>
      </c>
      <c r="BG130" s="184">
        <v>0</v>
      </c>
      <c r="BH130" s="184">
        <v>-16.712308475358377</v>
      </c>
      <c r="BI130" s="184">
        <v>-16.712308475358377</v>
      </c>
      <c r="BJ130" s="184">
        <v>0</v>
      </c>
      <c r="BK130" s="184">
        <v>0</v>
      </c>
      <c r="BL130" s="184">
        <v>56.574269441701908</v>
      </c>
      <c r="BM130" s="184">
        <v>56.574269441701908</v>
      </c>
      <c r="BN130" s="184">
        <v>0</v>
      </c>
      <c r="BO130" s="184">
        <v>0</v>
      </c>
      <c r="BP130" s="184">
        <v>51.543774210696938</v>
      </c>
      <c r="BQ130" s="184">
        <v>51.543774210696938</v>
      </c>
      <c r="BR130" s="184">
        <v>0</v>
      </c>
      <c r="BS130" s="184">
        <v>0</v>
      </c>
      <c r="BT130" s="184">
        <v>-18.204502199842921</v>
      </c>
      <c r="BU130" s="184">
        <v>-18.204502199842921</v>
      </c>
      <c r="BV130" s="184">
        <v>0</v>
      </c>
      <c r="BW130" s="184">
        <v>0</v>
      </c>
      <c r="BX130" s="184">
        <v>82.015379602883613</v>
      </c>
      <c r="BY130" s="184">
        <v>82.015379602883613</v>
      </c>
      <c r="BZ130" s="184">
        <v>0</v>
      </c>
      <c r="CA130" s="184">
        <v>0</v>
      </c>
      <c r="CB130" s="184">
        <v>-34.048349236855529</v>
      </c>
      <c r="CC130" s="184">
        <v>-34.048349236855529</v>
      </c>
      <c r="CD130" s="184">
        <v>0</v>
      </c>
      <c r="CE130" s="184">
        <v>0</v>
      </c>
      <c r="CF130" s="184">
        <v>86.773712290463436</v>
      </c>
      <c r="CG130" s="184">
        <v>-3.9457761423632718</v>
      </c>
      <c r="CH130" s="184">
        <v>0</v>
      </c>
      <c r="CI130" s="184">
        <v>90.719488432826708</v>
      </c>
      <c r="CJ130" s="184">
        <v>-18.354079512016909</v>
      </c>
      <c r="CK130" s="184">
        <v>-18.354079512016909</v>
      </c>
      <c r="CL130" s="184">
        <v>0</v>
      </c>
      <c r="CM130" s="184">
        <v>0</v>
      </c>
      <c r="CN130" s="184">
        <v>-69.862183933522445</v>
      </c>
      <c r="CO130" s="184">
        <v>-69.862183933522445</v>
      </c>
      <c r="CP130" s="184">
        <v>0</v>
      </c>
      <c r="CQ130" s="184">
        <v>0</v>
      </c>
      <c r="CR130" s="184">
        <v>-37.70790963507244</v>
      </c>
      <c r="CS130" s="184">
        <v>-52.808020919401471</v>
      </c>
      <c r="CT130" s="184">
        <v>0</v>
      </c>
      <c r="CU130" s="184">
        <v>15.100111284329031</v>
      </c>
      <c r="CV130" s="184">
        <v>38.223797981894108</v>
      </c>
      <c r="CW130" s="184">
        <v>38.223797981894108</v>
      </c>
      <c r="CX130" s="184">
        <v>0</v>
      </c>
      <c r="CY130" s="184">
        <v>0</v>
      </c>
      <c r="CZ130" s="184">
        <v>-9.1217582099879877</v>
      </c>
      <c r="DA130" s="184">
        <v>-9.1217582099879877</v>
      </c>
      <c r="DB130" s="184">
        <v>0</v>
      </c>
      <c r="DC130" s="184">
        <v>0</v>
      </c>
      <c r="DD130" s="184">
        <v>12.148751947189638</v>
      </c>
      <c r="DE130" s="184">
        <v>12.148751947189638</v>
      </c>
      <c r="DF130" s="184">
        <v>0</v>
      </c>
      <c r="DG130" s="184">
        <v>0</v>
      </c>
      <c r="DH130" s="184">
        <v>16.300251570266251</v>
      </c>
      <c r="DI130" s="184">
        <v>16.300251570266251</v>
      </c>
      <c r="DJ130" s="184">
        <v>0</v>
      </c>
      <c r="DK130" s="184">
        <v>0</v>
      </c>
      <c r="DL130" s="184">
        <v>8.9128133893183303</v>
      </c>
      <c r="DM130" s="184">
        <v>8.9128133893183303</v>
      </c>
      <c r="DN130" s="184">
        <v>0</v>
      </c>
      <c r="DO130" s="184">
        <v>0</v>
      </c>
      <c r="DP130" s="184">
        <v>27.627711573191341</v>
      </c>
      <c r="DQ130" s="184">
        <v>27.627711573191341</v>
      </c>
      <c r="DR130" s="184">
        <v>0</v>
      </c>
      <c r="DS130" s="184">
        <v>0</v>
      </c>
      <c r="DT130" s="184">
        <v>36.855001189195718</v>
      </c>
      <c r="DU130" s="184">
        <v>36.855001189195718</v>
      </c>
      <c r="DV130" s="184">
        <v>0</v>
      </c>
      <c r="DW130" s="184">
        <v>0</v>
      </c>
      <c r="DX130" s="184">
        <v>-36.87216501429009</v>
      </c>
      <c r="DY130" s="184">
        <v>-36.87216501429009</v>
      </c>
      <c r="DZ130" s="184">
        <v>0</v>
      </c>
      <c r="EA130" s="184">
        <v>0</v>
      </c>
      <c r="EB130" s="184">
        <v>-6.6815506809477654</v>
      </c>
      <c r="EC130" s="184">
        <v>-6.6815506809477654</v>
      </c>
      <c r="ED130" s="184">
        <v>0</v>
      </c>
      <c r="EE130" s="184">
        <v>0</v>
      </c>
      <c r="EF130" s="184">
        <v>-1.5932636749742528</v>
      </c>
      <c r="EG130" s="184">
        <v>-1.5932636749742528</v>
      </c>
      <c r="EH130" s="184">
        <v>0</v>
      </c>
      <c r="EI130" s="184">
        <v>0</v>
      </c>
      <c r="EJ130" s="184">
        <v>9.341837900047878</v>
      </c>
      <c r="EK130" s="184">
        <v>9.341837900047878</v>
      </c>
      <c r="EL130" s="184">
        <v>0</v>
      </c>
      <c r="EM130" s="184">
        <v>0</v>
      </c>
      <c r="EN130" s="184">
        <v>-12.881016064272785</v>
      </c>
      <c r="EO130" s="184">
        <v>-12.881016064272785</v>
      </c>
      <c r="EP130" s="184">
        <v>0</v>
      </c>
      <c r="EQ130" s="184">
        <v>0</v>
      </c>
      <c r="ER130" s="184">
        <v>6.4263208115326051</v>
      </c>
      <c r="ES130" s="184">
        <v>6.4263208115326051</v>
      </c>
      <c r="ET130" s="184">
        <v>0</v>
      </c>
      <c r="EU130" s="184">
        <v>0</v>
      </c>
      <c r="EV130" s="184">
        <v>1.9639449836716665</v>
      </c>
      <c r="EW130" s="184">
        <v>1.9639449836716665</v>
      </c>
      <c r="EX130" s="184">
        <v>0</v>
      </c>
      <c r="EY130" s="184">
        <v>0</v>
      </c>
      <c r="EZ130" s="184">
        <v>-7.6313035030017886</v>
      </c>
      <c r="FA130" s="184">
        <v>-7.6313035030017886</v>
      </c>
      <c r="FB130" s="184">
        <v>0</v>
      </c>
      <c r="FC130" s="184">
        <v>0</v>
      </c>
      <c r="FD130" s="184">
        <v>10.161309545358307</v>
      </c>
      <c r="FE130" s="184">
        <v>10.161309545358307</v>
      </c>
      <c r="FF130" s="184">
        <v>0</v>
      </c>
      <c r="FG130" s="184">
        <v>0</v>
      </c>
      <c r="FH130" s="184">
        <v>-4.089897859861388</v>
      </c>
      <c r="FI130" s="184">
        <v>-4.089897859861388</v>
      </c>
      <c r="FJ130" s="184">
        <v>0</v>
      </c>
      <c r="FK130" s="184">
        <v>0</v>
      </c>
      <c r="FL130" s="184">
        <v>-8.7286006167241652</v>
      </c>
      <c r="FM130" s="184">
        <v>-8.7286006167241652</v>
      </c>
      <c r="FN130" s="184">
        <v>0</v>
      </c>
      <c r="FO130" s="184">
        <v>0</v>
      </c>
      <c r="FP130" s="184">
        <v>-7.8103634891988349E-2</v>
      </c>
      <c r="FQ130" s="184">
        <v>-7.8103634891988349E-2</v>
      </c>
      <c r="FR130" s="184">
        <v>0</v>
      </c>
      <c r="FS130" s="184">
        <v>0</v>
      </c>
    </row>
    <row r="131" spans="1:175" s="10" customFormat="1" x14ac:dyDescent="0.25">
      <c r="A131" s="68" t="s">
        <v>97</v>
      </c>
      <c r="B131" s="87" t="s">
        <v>97</v>
      </c>
      <c r="C131" s="45" t="s">
        <v>14</v>
      </c>
      <c r="D131" s="184">
        <v>1756.4259705034383</v>
      </c>
      <c r="E131" s="184">
        <v>1756.4259705034383</v>
      </c>
      <c r="F131" s="184">
        <v>0</v>
      </c>
      <c r="G131" s="184">
        <v>0</v>
      </c>
      <c r="H131" s="184">
        <v>-489.22016763538835</v>
      </c>
      <c r="I131" s="184">
        <v>-489.22016763538835</v>
      </c>
      <c r="J131" s="184">
        <v>0</v>
      </c>
      <c r="K131" s="184">
        <v>0</v>
      </c>
      <c r="L131" s="184">
        <v>-145.38751731102178</v>
      </c>
      <c r="M131" s="184">
        <v>-145.38751731102178</v>
      </c>
      <c r="N131" s="184">
        <v>0</v>
      </c>
      <c r="O131" s="184">
        <v>0</v>
      </c>
      <c r="P131" s="184">
        <v>-590.89392707223305</v>
      </c>
      <c r="Q131" s="184">
        <v>465.17487153785578</v>
      </c>
      <c r="R131" s="184">
        <v>-2791.8220143187127</v>
      </c>
      <c r="S131" s="184">
        <v>1735.7532157086239</v>
      </c>
      <c r="T131" s="184">
        <v>-274.9316150871154</v>
      </c>
      <c r="U131" s="184">
        <v>-594.22474609353185</v>
      </c>
      <c r="V131" s="184">
        <v>0</v>
      </c>
      <c r="W131" s="184">
        <v>319.29313100641644</v>
      </c>
      <c r="X131" s="184">
        <v>326.35750896825988</v>
      </c>
      <c r="Y131" s="184">
        <v>359.9769689371368</v>
      </c>
      <c r="Z131" s="184">
        <v>0</v>
      </c>
      <c r="AA131" s="184">
        <v>-33.619459968876932</v>
      </c>
      <c r="AB131" s="184">
        <v>-190.91235248686769</v>
      </c>
      <c r="AC131" s="184">
        <v>-196.28338376167434</v>
      </c>
      <c r="AD131" s="184">
        <v>0</v>
      </c>
      <c r="AE131" s="184">
        <v>5.3710312748066471</v>
      </c>
      <c r="AF131" s="184">
        <v>1319.6367680531221</v>
      </c>
      <c r="AG131" s="184">
        <v>1315.932734372511</v>
      </c>
      <c r="AH131" s="184">
        <v>0</v>
      </c>
      <c r="AI131" s="184">
        <v>3.7040336806111274</v>
      </c>
      <c r="AJ131" s="184">
        <v>-489.83547701934918</v>
      </c>
      <c r="AK131" s="184">
        <v>-489.83547701934918</v>
      </c>
      <c r="AL131" s="184">
        <v>0</v>
      </c>
      <c r="AM131" s="184">
        <v>0</v>
      </c>
      <c r="AN131" s="184">
        <v>-1251.5326896734146</v>
      </c>
      <c r="AO131" s="184">
        <v>-1069.4237158679841</v>
      </c>
      <c r="AP131" s="184">
        <v>0</v>
      </c>
      <c r="AQ131" s="184">
        <v>-182.10897380543051</v>
      </c>
      <c r="AR131" s="184">
        <v>-426.591476857408</v>
      </c>
      <c r="AS131" s="184">
        <v>-510.1531404411316</v>
      </c>
      <c r="AT131" s="184">
        <v>83.5616635837236</v>
      </c>
      <c r="AU131" s="184">
        <v>0</v>
      </c>
      <c r="AV131" s="184">
        <v>-242.51050059418736</v>
      </c>
      <c r="AW131" s="184">
        <v>-242.51050059418736</v>
      </c>
      <c r="AX131" s="184">
        <v>0</v>
      </c>
      <c r="AY131" s="184">
        <v>0</v>
      </c>
      <c r="AZ131" s="184">
        <v>-527.67795055087538</v>
      </c>
      <c r="BA131" s="184">
        <v>-543.95784242277955</v>
      </c>
      <c r="BB131" s="184">
        <v>16.279891871904187</v>
      </c>
      <c r="BC131" s="184">
        <v>0</v>
      </c>
      <c r="BD131" s="184">
        <v>958.36090687953254</v>
      </c>
      <c r="BE131" s="184">
        <v>958.36090687953254</v>
      </c>
      <c r="BF131" s="184">
        <v>0</v>
      </c>
      <c r="BG131" s="184">
        <v>0</v>
      </c>
      <c r="BH131" s="184">
        <v>-84.259479399736946</v>
      </c>
      <c r="BI131" s="184">
        <v>-84.259479399736946</v>
      </c>
      <c r="BJ131" s="184">
        <v>0</v>
      </c>
      <c r="BK131" s="184">
        <v>0</v>
      </c>
      <c r="BL131" s="184">
        <v>405.73872929116408</v>
      </c>
      <c r="BM131" s="184">
        <v>405.73872929116408</v>
      </c>
      <c r="BN131" s="184">
        <v>0</v>
      </c>
      <c r="BO131" s="184">
        <v>0</v>
      </c>
      <c r="BP131" s="184">
        <v>441.42561097186149</v>
      </c>
      <c r="BQ131" s="184">
        <v>426.46557684467552</v>
      </c>
      <c r="BR131" s="184">
        <v>14.96003412718599</v>
      </c>
      <c r="BS131" s="184">
        <v>0</v>
      </c>
      <c r="BT131" s="184">
        <v>-157.8171187473514</v>
      </c>
      <c r="BU131" s="184">
        <v>-212.12820205999088</v>
      </c>
      <c r="BV131" s="184">
        <v>54.311083312639489</v>
      </c>
      <c r="BW131" s="184">
        <v>0</v>
      </c>
      <c r="BX131" s="184">
        <v>1036.8832784962367</v>
      </c>
      <c r="BY131" s="184">
        <v>1036.8832784962367</v>
      </c>
      <c r="BZ131" s="184">
        <v>0</v>
      </c>
      <c r="CA131" s="184">
        <v>0</v>
      </c>
      <c r="CB131" s="184">
        <v>-434.62288809365913</v>
      </c>
      <c r="CC131" s="184">
        <v>-385.83860399452101</v>
      </c>
      <c r="CD131" s="184">
        <v>-48.784284099138141</v>
      </c>
      <c r="CE131" s="184">
        <v>0</v>
      </c>
      <c r="CF131" s="184">
        <v>-502.32626718492355</v>
      </c>
      <c r="CG131" s="184">
        <v>-430.65787132299045</v>
      </c>
      <c r="CH131" s="184">
        <v>-71.668395861933107</v>
      </c>
      <c r="CI131" s="184">
        <v>0</v>
      </c>
      <c r="CJ131" s="184">
        <v>-116.66803077452587</v>
      </c>
      <c r="CK131" s="184">
        <v>-157.58119322074984</v>
      </c>
      <c r="CL131" s="184">
        <v>40.913162446223957</v>
      </c>
      <c r="CM131" s="184">
        <v>0</v>
      </c>
      <c r="CN131" s="184">
        <v>-1033.059149689223</v>
      </c>
      <c r="CO131" s="184">
        <v>-1088.6985156998605</v>
      </c>
      <c r="CP131" s="184">
        <v>55.639366010637453</v>
      </c>
      <c r="CQ131" s="184">
        <v>0</v>
      </c>
      <c r="CR131" s="184">
        <v>-1021.5346392272569</v>
      </c>
      <c r="CS131" s="184">
        <v>-925.90060109317301</v>
      </c>
      <c r="CT131" s="184">
        <v>-95.634038134083866</v>
      </c>
      <c r="CU131" s="184">
        <v>0</v>
      </c>
      <c r="CV131" s="184">
        <v>962.88398003859629</v>
      </c>
      <c r="CW131" s="184">
        <v>966.1981947954713</v>
      </c>
      <c r="CX131" s="184">
        <v>-3.3142147568749962</v>
      </c>
      <c r="CY131" s="184">
        <v>0</v>
      </c>
      <c r="CZ131" s="184">
        <v>-177.63258735833668</v>
      </c>
      <c r="DA131" s="184">
        <v>-166.83964919643213</v>
      </c>
      <c r="DB131" s="184">
        <v>-10.792938161904544</v>
      </c>
      <c r="DC131" s="184">
        <v>0</v>
      </c>
      <c r="DD131" s="184">
        <v>502.60030213832187</v>
      </c>
      <c r="DE131" s="184">
        <v>493.27349249989425</v>
      </c>
      <c r="DF131" s="184">
        <v>9.3268096384276351</v>
      </c>
      <c r="DG131" s="184">
        <v>0</v>
      </c>
      <c r="DH131" s="184">
        <v>536.4384126514783</v>
      </c>
      <c r="DI131" s="184">
        <v>507.5866432522642</v>
      </c>
      <c r="DJ131" s="184">
        <v>28.851769399214056</v>
      </c>
      <c r="DK131" s="184">
        <v>0</v>
      </c>
      <c r="DL131" s="184">
        <v>234.15675360099172</v>
      </c>
      <c r="DM131" s="184">
        <v>185.50269212921714</v>
      </c>
      <c r="DN131" s="184">
        <v>23.884721086143877</v>
      </c>
      <c r="DO131" s="184">
        <v>24.769340385630688</v>
      </c>
      <c r="DP131" s="184">
        <v>1211.4592154686557</v>
      </c>
      <c r="DQ131" s="184">
        <v>1235.8395387680407</v>
      </c>
      <c r="DR131" s="184">
        <v>1.8754094845680835</v>
      </c>
      <c r="DS131" s="184">
        <v>-26.255732783953171</v>
      </c>
      <c r="DT131" s="184">
        <v>1256.2175247848566</v>
      </c>
      <c r="DU131" s="184">
        <v>1275.1064548203954</v>
      </c>
      <c r="DV131" s="184">
        <v>-21.871392672729208</v>
      </c>
      <c r="DW131" s="184">
        <v>2.9824626371903467</v>
      </c>
      <c r="DX131" s="184">
        <v>-2006.0641713131872</v>
      </c>
      <c r="DY131" s="184">
        <v>-1966.7982305972619</v>
      </c>
      <c r="DZ131" s="184">
        <v>-36.320995162231036</v>
      </c>
      <c r="EA131" s="184">
        <v>-2.9449455536944082</v>
      </c>
      <c r="EB131" s="184">
        <v>-504.45036883974853</v>
      </c>
      <c r="EC131" s="184">
        <v>-428.93258304279914</v>
      </c>
      <c r="ED131" s="184">
        <v>-75.517785796949397</v>
      </c>
      <c r="EE131" s="184">
        <v>0</v>
      </c>
      <c r="EF131" s="184">
        <v>-170.80174264499004</v>
      </c>
      <c r="EG131" s="184">
        <v>-110.19161966117665</v>
      </c>
      <c r="EH131" s="184">
        <v>-60.61012298381339</v>
      </c>
      <c r="EI131" s="184">
        <v>0</v>
      </c>
      <c r="EJ131" s="184">
        <v>688.36915765022354</v>
      </c>
      <c r="EK131" s="184">
        <v>742.52932683025335</v>
      </c>
      <c r="EL131" s="184">
        <v>-54.160169180029762</v>
      </c>
      <c r="EM131" s="184">
        <v>0</v>
      </c>
      <c r="EN131" s="184">
        <v>-1113.7756402594066</v>
      </c>
      <c r="EO131" s="184">
        <v>-1087.7450474030984</v>
      </c>
      <c r="EP131" s="184">
        <v>-26.030592856308161</v>
      </c>
      <c r="EQ131" s="184">
        <v>0</v>
      </c>
      <c r="ER131" s="184">
        <v>491.89476739685455</v>
      </c>
      <c r="ES131" s="184">
        <v>524.11437339356655</v>
      </c>
      <c r="ET131" s="184">
        <v>-32.219605996711998</v>
      </c>
      <c r="EU131" s="184">
        <v>0</v>
      </c>
      <c r="EV131" s="184">
        <v>106.53945837291064</v>
      </c>
      <c r="EW131" s="184">
        <v>168.76117681566694</v>
      </c>
      <c r="EX131" s="184">
        <v>-62.221718442756298</v>
      </c>
      <c r="EY131" s="184">
        <v>0</v>
      </c>
      <c r="EZ131" s="184">
        <v>-203.36771101032866</v>
      </c>
      <c r="FA131" s="184">
        <v>-790.85277119468788</v>
      </c>
      <c r="FB131" s="184">
        <v>-50.095625287038388</v>
      </c>
      <c r="FC131" s="184">
        <v>637.5806854713976</v>
      </c>
      <c r="FD131" s="184">
        <v>1105.3104227656456</v>
      </c>
      <c r="FE131" s="184">
        <v>1143.7034962485104</v>
      </c>
      <c r="FF131" s="184">
        <v>-38.393073482864899</v>
      </c>
      <c r="FG131" s="184">
        <v>0</v>
      </c>
      <c r="FH131" s="184">
        <v>-617.51946535481909</v>
      </c>
      <c r="FI131" s="184">
        <v>-557.5803686437439</v>
      </c>
      <c r="FJ131" s="184">
        <v>-59.939096711075166</v>
      </c>
      <c r="FK131" s="184">
        <v>0</v>
      </c>
      <c r="FL131" s="184">
        <v>-1405.7436289671959</v>
      </c>
      <c r="FM131" s="184">
        <v>-1379.2700816758124</v>
      </c>
      <c r="FN131" s="184">
        <v>-26.473547291383511</v>
      </c>
      <c r="FO131" s="184">
        <v>0</v>
      </c>
      <c r="FP131" s="184">
        <v>-35.225978709045798</v>
      </c>
      <c r="FQ131" s="184">
        <v>-9.5398127462188285</v>
      </c>
      <c r="FR131" s="184">
        <v>-25.686165962826969</v>
      </c>
      <c r="FS131" s="184">
        <v>0</v>
      </c>
    </row>
    <row r="132" spans="1:175" s="10" customFormat="1" x14ac:dyDescent="0.25">
      <c r="A132" s="68" t="s">
        <v>66</v>
      </c>
      <c r="B132" s="87" t="s">
        <v>66</v>
      </c>
      <c r="C132" s="47" t="s">
        <v>24</v>
      </c>
      <c r="D132" s="184">
        <v>-2.0876440381980217</v>
      </c>
      <c r="E132" s="184">
        <v>-2.0876440381980217</v>
      </c>
      <c r="F132" s="184">
        <v>0</v>
      </c>
      <c r="G132" s="184">
        <v>0</v>
      </c>
      <c r="H132" s="184">
        <v>-0.11380740035799608</v>
      </c>
      <c r="I132" s="184">
        <v>-0.11380740035799608</v>
      </c>
      <c r="J132" s="184">
        <v>0</v>
      </c>
      <c r="K132" s="184">
        <v>0</v>
      </c>
      <c r="L132" s="184">
        <v>-7.7909349841664977E-3</v>
      </c>
      <c r="M132" s="184">
        <v>-7.7909349841664977E-3</v>
      </c>
      <c r="N132" s="184">
        <v>0</v>
      </c>
      <c r="O132" s="184">
        <v>0</v>
      </c>
      <c r="P132" s="184">
        <v>0</v>
      </c>
      <c r="Q132" s="184">
        <v>0</v>
      </c>
      <c r="R132" s="184">
        <v>0</v>
      </c>
      <c r="S132" s="184">
        <v>0</v>
      </c>
      <c r="T132" s="184">
        <v>0</v>
      </c>
      <c r="U132" s="184">
        <v>0</v>
      </c>
      <c r="V132" s="184">
        <v>0</v>
      </c>
      <c r="W132" s="184">
        <v>0</v>
      </c>
      <c r="X132" s="184">
        <v>0</v>
      </c>
      <c r="Y132" s="184">
        <v>0</v>
      </c>
      <c r="Z132" s="184">
        <v>0</v>
      </c>
      <c r="AA132" s="184">
        <v>0</v>
      </c>
      <c r="AB132" s="184">
        <v>0</v>
      </c>
      <c r="AC132" s="184">
        <v>0</v>
      </c>
      <c r="AD132" s="184">
        <v>0</v>
      </c>
      <c r="AE132" s="184">
        <v>0</v>
      </c>
      <c r="AF132" s="184">
        <v>0</v>
      </c>
      <c r="AG132" s="184">
        <v>0</v>
      </c>
      <c r="AH132" s="184">
        <v>0</v>
      </c>
      <c r="AI132" s="184">
        <v>0</v>
      </c>
      <c r="AJ132" s="184">
        <v>0</v>
      </c>
      <c r="AK132" s="184">
        <v>0</v>
      </c>
      <c r="AL132" s="184">
        <v>0</v>
      </c>
      <c r="AM132" s="184">
        <v>0</v>
      </c>
      <c r="AN132" s="184">
        <v>0</v>
      </c>
      <c r="AO132" s="184">
        <v>0</v>
      </c>
      <c r="AP132" s="184">
        <v>0</v>
      </c>
      <c r="AQ132" s="184">
        <v>0</v>
      </c>
      <c r="AR132" s="184">
        <v>0</v>
      </c>
      <c r="AS132" s="184">
        <v>0</v>
      </c>
      <c r="AT132" s="184">
        <v>0</v>
      </c>
      <c r="AU132" s="184">
        <v>0</v>
      </c>
      <c r="AV132" s="184">
        <v>0</v>
      </c>
      <c r="AW132" s="184">
        <v>0</v>
      </c>
      <c r="AX132" s="184">
        <v>0</v>
      </c>
      <c r="AY132" s="184">
        <v>0</v>
      </c>
      <c r="AZ132" s="184">
        <v>16.222270210301161</v>
      </c>
      <c r="BA132" s="184">
        <v>-5.7621661603025842E-2</v>
      </c>
      <c r="BB132" s="184">
        <v>16.279891871904187</v>
      </c>
      <c r="BC132" s="184">
        <v>0</v>
      </c>
      <c r="BD132" s="184">
        <v>6.046534047543787</v>
      </c>
      <c r="BE132" s="184">
        <v>6.046534047543787</v>
      </c>
      <c r="BF132" s="184">
        <v>0</v>
      </c>
      <c r="BG132" s="184">
        <v>0</v>
      </c>
      <c r="BH132" s="184">
        <v>-11.36655812061224</v>
      </c>
      <c r="BI132" s="184">
        <v>-11.36655812061224</v>
      </c>
      <c r="BJ132" s="184">
        <v>0</v>
      </c>
      <c r="BK132" s="184">
        <v>0</v>
      </c>
      <c r="BL132" s="184">
        <v>17.887041041627413</v>
      </c>
      <c r="BM132" s="184">
        <v>17.887041041627413</v>
      </c>
      <c r="BN132" s="184">
        <v>0</v>
      </c>
      <c r="BO132" s="184">
        <v>0</v>
      </c>
      <c r="BP132" s="184">
        <v>17.986588983417846</v>
      </c>
      <c r="BQ132" s="184">
        <v>3.026554856231856</v>
      </c>
      <c r="BR132" s="184">
        <v>14.96003412718599</v>
      </c>
      <c r="BS132" s="184">
        <v>0</v>
      </c>
      <c r="BT132" s="184">
        <v>60.856970986835336</v>
      </c>
      <c r="BU132" s="184">
        <v>6.5458876741958463</v>
      </c>
      <c r="BV132" s="184">
        <v>54.311083312639489</v>
      </c>
      <c r="BW132" s="184">
        <v>0</v>
      </c>
      <c r="BX132" s="184">
        <v>66.435191390065199</v>
      </c>
      <c r="BY132" s="184">
        <v>66.435191390065199</v>
      </c>
      <c r="BZ132" s="184">
        <v>0</v>
      </c>
      <c r="CA132" s="184">
        <v>0</v>
      </c>
      <c r="CB132" s="184">
        <v>-8.6613766664966931</v>
      </c>
      <c r="CC132" s="184">
        <v>-5.0477259924864608</v>
      </c>
      <c r="CD132" s="184">
        <v>-3.6136506740102328</v>
      </c>
      <c r="CE132" s="184">
        <v>0</v>
      </c>
      <c r="CF132" s="184">
        <v>-16.835987726882379</v>
      </c>
      <c r="CG132" s="184">
        <v>-16.835987726882379</v>
      </c>
      <c r="CH132" s="184">
        <v>0</v>
      </c>
      <c r="CI132" s="184">
        <v>0</v>
      </c>
      <c r="CJ132" s="184">
        <v>-2.1521365831951513</v>
      </c>
      <c r="CK132" s="184">
        <v>3.3029517429680428</v>
      </c>
      <c r="CL132" s="184">
        <v>-5.4550883261631942</v>
      </c>
      <c r="CM132" s="184">
        <v>0</v>
      </c>
      <c r="CN132" s="184">
        <v>3.5853306631305486</v>
      </c>
      <c r="CO132" s="184">
        <v>-0.69462056845694775</v>
      </c>
      <c r="CP132" s="184">
        <v>4.2799512315874964</v>
      </c>
      <c r="CQ132" s="184">
        <v>0</v>
      </c>
      <c r="CR132" s="184">
        <v>3.4839376787660257</v>
      </c>
      <c r="CS132" s="184">
        <v>-0.71053767799203893</v>
      </c>
      <c r="CT132" s="184">
        <v>4.1944753567580646</v>
      </c>
      <c r="CU132" s="184">
        <v>0</v>
      </c>
      <c r="CV132" s="184">
        <v>17.951101403136164</v>
      </c>
      <c r="CW132" s="184">
        <v>8.0084571325111771</v>
      </c>
      <c r="CX132" s="184">
        <v>9.9426442706249869</v>
      </c>
      <c r="CY132" s="184">
        <v>0</v>
      </c>
      <c r="CZ132" s="184">
        <v>3.1114628698762488</v>
      </c>
      <c r="DA132" s="184">
        <v>0.62078483251366157</v>
      </c>
      <c r="DB132" s="184">
        <v>2.4906780373625872</v>
      </c>
      <c r="DC132" s="184">
        <v>0</v>
      </c>
      <c r="DD132" s="184">
        <v>1.2581112788631468</v>
      </c>
      <c r="DE132" s="184">
        <v>4.6496784201095593</v>
      </c>
      <c r="DF132" s="184">
        <v>-3.3915671412464126</v>
      </c>
      <c r="DG132" s="184">
        <v>0</v>
      </c>
      <c r="DH132" s="184">
        <v>-2.7391479268543861</v>
      </c>
      <c r="DI132" s="184">
        <v>0.75803624274731751</v>
      </c>
      <c r="DJ132" s="184">
        <v>-3.4971841696017036</v>
      </c>
      <c r="DK132" s="184">
        <v>0</v>
      </c>
      <c r="DL132" s="184">
        <v>-0.8471889748721928</v>
      </c>
      <c r="DM132" s="184">
        <v>-0.8471889748721928</v>
      </c>
      <c r="DN132" s="184">
        <v>0</v>
      </c>
      <c r="DO132" s="184">
        <v>0</v>
      </c>
      <c r="DP132" s="184">
        <v>2.2859351396732279</v>
      </c>
      <c r="DQ132" s="184">
        <v>0.41052565510514438</v>
      </c>
      <c r="DR132" s="184">
        <v>1.8754094845680835</v>
      </c>
      <c r="DS132" s="184">
        <v>0</v>
      </c>
      <c r="DT132" s="184">
        <v>-4.0288025881593841</v>
      </c>
      <c r="DU132" s="184">
        <v>-5.022956800556166</v>
      </c>
      <c r="DV132" s="184">
        <v>0.99415421239678226</v>
      </c>
      <c r="DW132" s="184">
        <v>0</v>
      </c>
      <c r="DX132" s="184">
        <v>-1.077282728612474</v>
      </c>
      <c r="DY132" s="184">
        <v>-3.0405797644087462</v>
      </c>
      <c r="DZ132" s="184">
        <v>1.9632970357962722</v>
      </c>
      <c r="EA132" s="184">
        <v>0</v>
      </c>
      <c r="EB132" s="184">
        <v>3.5220897124208648</v>
      </c>
      <c r="EC132" s="184">
        <v>-2.0718203466124239</v>
      </c>
      <c r="ED132" s="184">
        <v>5.5939100590332886</v>
      </c>
      <c r="EE132" s="184">
        <v>0</v>
      </c>
      <c r="EF132" s="184">
        <v>-5.2351530960535797E-2</v>
      </c>
      <c r="EG132" s="184">
        <v>-0.9706867276849811</v>
      </c>
      <c r="EH132" s="184">
        <v>0.9183351967244453</v>
      </c>
      <c r="EI132" s="184">
        <v>0</v>
      </c>
      <c r="EJ132" s="184">
        <v>0.97867583901403066</v>
      </c>
      <c r="EK132" s="184">
        <v>6.0706869860983836E-2</v>
      </c>
      <c r="EL132" s="184">
        <v>0.91796896915304682</v>
      </c>
      <c r="EM132" s="184">
        <v>0</v>
      </c>
      <c r="EN132" s="184">
        <v>4.3123554779312281</v>
      </c>
      <c r="EO132" s="184">
        <v>-1.2656287055633779</v>
      </c>
      <c r="EP132" s="184">
        <v>5.577984183494606</v>
      </c>
      <c r="EQ132" s="184">
        <v>0</v>
      </c>
      <c r="ER132" s="184">
        <v>1.5330037969961374</v>
      </c>
      <c r="ES132" s="184">
        <v>1.5330037969961374</v>
      </c>
      <c r="ET132" s="184">
        <v>0</v>
      </c>
      <c r="EU132" s="184">
        <v>0</v>
      </c>
      <c r="EV132" s="184">
        <v>2.0267179093023557E-2</v>
      </c>
      <c r="EW132" s="184">
        <v>2.0267179093023557E-2</v>
      </c>
      <c r="EX132" s="184">
        <v>0</v>
      </c>
      <c r="EY132" s="184">
        <v>0</v>
      </c>
      <c r="EZ132" s="184">
        <v>-0.9742192447335154</v>
      </c>
      <c r="FA132" s="184">
        <v>-0.9742192447335154</v>
      </c>
      <c r="FB132" s="184">
        <v>0</v>
      </c>
      <c r="FC132" s="184">
        <v>0</v>
      </c>
      <c r="FD132" s="184">
        <v>0.98218439268748581</v>
      </c>
      <c r="FE132" s="184">
        <v>4.5767966276146765E-2</v>
      </c>
      <c r="FF132" s="184">
        <v>0.93641642641133904</v>
      </c>
      <c r="FG132" s="184">
        <v>0</v>
      </c>
      <c r="FH132" s="184">
        <v>0</v>
      </c>
      <c r="FI132" s="184">
        <v>0</v>
      </c>
      <c r="FJ132" s="184">
        <v>0</v>
      </c>
      <c r="FK132" s="184">
        <v>0</v>
      </c>
      <c r="FL132" s="184">
        <v>0</v>
      </c>
      <c r="FM132" s="184">
        <v>0</v>
      </c>
      <c r="FN132" s="184">
        <v>0</v>
      </c>
      <c r="FO132" s="184">
        <v>0</v>
      </c>
      <c r="FP132" s="184">
        <v>0</v>
      </c>
      <c r="FQ132" s="184">
        <v>0</v>
      </c>
      <c r="FR132" s="184">
        <v>0</v>
      </c>
      <c r="FS132" s="184">
        <v>0</v>
      </c>
    </row>
    <row r="133" spans="1:175" s="10" customFormat="1" x14ac:dyDescent="0.25">
      <c r="A133" s="68" t="s">
        <v>128</v>
      </c>
      <c r="B133" s="87" t="s">
        <v>128</v>
      </c>
      <c r="C133" s="47" t="s">
        <v>23</v>
      </c>
      <c r="D133" s="184">
        <v>1758.5136145416363</v>
      </c>
      <c r="E133" s="184">
        <v>1758.5136145416363</v>
      </c>
      <c r="F133" s="184">
        <v>0</v>
      </c>
      <c r="G133" s="184">
        <v>0</v>
      </c>
      <c r="H133" s="184">
        <v>-489.10636023503037</v>
      </c>
      <c r="I133" s="184">
        <v>-489.10636023503037</v>
      </c>
      <c r="J133" s="184">
        <v>0</v>
      </c>
      <c r="K133" s="184">
        <v>0</v>
      </c>
      <c r="L133" s="184">
        <v>-145.37972637603761</v>
      </c>
      <c r="M133" s="184">
        <v>-145.37972637603761</v>
      </c>
      <c r="N133" s="184">
        <v>0</v>
      </c>
      <c r="O133" s="184">
        <v>0</v>
      </c>
      <c r="P133" s="184">
        <v>-590.89392707223305</v>
      </c>
      <c r="Q133" s="184">
        <v>465.17487153785578</v>
      </c>
      <c r="R133" s="184">
        <v>-2791.8220143187127</v>
      </c>
      <c r="S133" s="184">
        <v>1735.7532157086239</v>
      </c>
      <c r="T133" s="184">
        <v>-274.9316150871154</v>
      </c>
      <c r="U133" s="184">
        <v>-594.22474609353185</v>
      </c>
      <c r="V133" s="184">
        <v>0</v>
      </c>
      <c r="W133" s="184">
        <v>319.29313100641644</v>
      </c>
      <c r="X133" s="184">
        <v>326.35750896825988</v>
      </c>
      <c r="Y133" s="184">
        <v>359.9769689371368</v>
      </c>
      <c r="Z133" s="184">
        <v>0</v>
      </c>
      <c r="AA133" s="184">
        <v>-33.619459968876932</v>
      </c>
      <c r="AB133" s="184">
        <v>-190.91235248686769</v>
      </c>
      <c r="AC133" s="184">
        <v>-196.28338376167434</v>
      </c>
      <c r="AD133" s="184">
        <v>0</v>
      </c>
      <c r="AE133" s="184">
        <v>5.3710312748066471</v>
      </c>
      <c r="AF133" s="184">
        <v>1319.6367680531221</v>
      </c>
      <c r="AG133" s="184">
        <v>1315.932734372511</v>
      </c>
      <c r="AH133" s="184">
        <v>0</v>
      </c>
      <c r="AI133" s="184">
        <v>3.7040336806111274</v>
      </c>
      <c r="AJ133" s="184">
        <v>-489.83547701934918</v>
      </c>
      <c r="AK133" s="184">
        <v>-489.83547701934918</v>
      </c>
      <c r="AL133" s="184">
        <v>0</v>
      </c>
      <c r="AM133" s="184">
        <v>0</v>
      </c>
      <c r="AN133" s="184">
        <v>-1251.5326896734146</v>
      </c>
      <c r="AO133" s="184">
        <v>-1069.4237158679841</v>
      </c>
      <c r="AP133" s="184">
        <v>0</v>
      </c>
      <c r="AQ133" s="184">
        <v>-182.10897380543051</v>
      </c>
      <c r="AR133" s="184">
        <v>-426.591476857408</v>
      </c>
      <c r="AS133" s="184">
        <v>-510.1531404411316</v>
      </c>
      <c r="AT133" s="184">
        <v>83.5616635837236</v>
      </c>
      <c r="AU133" s="184">
        <v>0</v>
      </c>
      <c r="AV133" s="184">
        <v>-242.51050059418736</v>
      </c>
      <c r="AW133" s="184">
        <v>-242.51050059418736</v>
      </c>
      <c r="AX133" s="184">
        <v>0</v>
      </c>
      <c r="AY133" s="184">
        <v>0</v>
      </c>
      <c r="AZ133" s="184">
        <v>-543.90022076117657</v>
      </c>
      <c r="BA133" s="184">
        <v>-543.90022076117657</v>
      </c>
      <c r="BB133" s="184">
        <v>0</v>
      </c>
      <c r="BC133" s="184">
        <v>0</v>
      </c>
      <c r="BD133" s="184">
        <v>952.31437283198875</v>
      </c>
      <c r="BE133" s="184">
        <v>952.31437283198875</v>
      </c>
      <c r="BF133" s="184">
        <v>0</v>
      </c>
      <c r="BG133" s="184">
        <v>0</v>
      </c>
      <c r="BH133" s="184">
        <v>-72.892921279124707</v>
      </c>
      <c r="BI133" s="184">
        <v>-72.892921279124707</v>
      </c>
      <c r="BJ133" s="184">
        <v>0</v>
      </c>
      <c r="BK133" s="184">
        <v>0</v>
      </c>
      <c r="BL133" s="184">
        <v>387.85168824953666</v>
      </c>
      <c r="BM133" s="184">
        <v>387.85168824953666</v>
      </c>
      <c r="BN133" s="184">
        <v>0</v>
      </c>
      <c r="BO133" s="184">
        <v>0</v>
      </c>
      <c r="BP133" s="184">
        <v>423.43902198844364</v>
      </c>
      <c r="BQ133" s="184">
        <v>423.43902198844364</v>
      </c>
      <c r="BR133" s="184">
        <v>0</v>
      </c>
      <c r="BS133" s="184">
        <v>0</v>
      </c>
      <c r="BT133" s="184">
        <v>-218.67408973418674</v>
      </c>
      <c r="BU133" s="184">
        <v>-218.67408973418674</v>
      </c>
      <c r="BV133" s="184">
        <v>0</v>
      </c>
      <c r="BW133" s="184">
        <v>0</v>
      </c>
      <c r="BX133" s="184">
        <v>970.44808710617144</v>
      </c>
      <c r="BY133" s="184">
        <v>970.44808710617144</v>
      </c>
      <c r="BZ133" s="184">
        <v>0</v>
      </c>
      <c r="CA133" s="184">
        <v>0</v>
      </c>
      <c r="CB133" s="184">
        <v>-425.96151142716246</v>
      </c>
      <c r="CC133" s="184">
        <v>-380.79087800203456</v>
      </c>
      <c r="CD133" s="184">
        <v>-45.17063342512791</v>
      </c>
      <c r="CE133" s="184">
        <v>0</v>
      </c>
      <c r="CF133" s="184">
        <v>-485.49027945804119</v>
      </c>
      <c r="CG133" s="184">
        <v>-413.82188359610808</v>
      </c>
      <c r="CH133" s="184">
        <v>-71.668395861933107</v>
      </c>
      <c r="CI133" s="184">
        <v>0</v>
      </c>
      <c r="CJ133" s="184">
        <v>-114.51589419133074</v>
      </c>
      <c r="CK133" s="184">
        <v>-160.88414496371789</v>
      </c>
      <c r="CL133" s="184">
        <v>46.36825077238715</v>
      </c>
      <c r="CM133" s="184">
        <v>0</v>
      </c>
      <c r="CN133" s="184">
        <v>-1036.6444803523536</v>
      </c>
      <c r="CO133" s="184">
        <v>-1088.0038951314036</v>
      </c>
      <c r="CP133" s="184">
        <v>51.359414779049956</v>
      </c>
      <c r="CQ133" s="184">
        <v>0</v>
      </c>
      <c r="CR133" s="184">
        <v>-1025.0185769060229</v>
      </c>
      <c r="CS133" s="184">
        <v>-925.19006341518093</v>
      </c>
      <c r="CT133" s="184">
        <v>-99.828513490841928</v>
      </c>
      <c r="CU133" s="184">
        <v>0</v>
      </c>
      <c r="CV133" s="184">
        <v>944.93287863546016</v>
      </c>
      <c r="CW133" s="184">
        <v>958.18973766296017</v>
      </c>
      <c r="CX133" s="184">
        <v>-13.256859027499983</v>
      </c>
      <c r="CY133" s="184">
        <v>0</v>
      </c>
      <c r="CZ133" s="184">
        <v>-180.74405022821293</v>
      </c>
      <c r="DA133" s="184">
        <v>-167.4604340289458</v>
      </c>
      <c r="DB133" s="184">
        <v>-13.283616199267131</v>
      </c>
      <c r="DC133" s="184">
        <v>0</v>
      </c>
      <c r="DD133" s="184">
        <v>501.3421908594587</v>
      </c>
      <c r="DE133" s="184">
        <v>488.62381407978467</v>
      </c>
      <c r="DF133" s="184">
        <v>12.718376779674047</v>
      </c>
      <c r="DG133" s="184">
        <v>0</v>
      </c>
      <c r="DH133" s="184">
        <v>539.17756057833265</v>
      </c>
      <c r="DI133" s="184">
        <v>506.82860700951687</v>
      </c>
      <c r="DJ133" s="184">
        <v>32.348953568815759</v>
      </c>
      <c r="DK133" s="184">
        <v>0</v>
      </c>
      <c r="DL133" s="184">
        <v>235.0039425758639</v>
      </c>
      <c r="DM133" s="184">
        <v>186.34988110408932</v>
      </c>
      <c r="DN133" s="184">
        <v>23.884721086143877</v>
      </c>
      <c r="DO133" s="184">
        <v>24.769340385630688</v>
      </c>
      <c r="DP133" s="184">
        <v>1209.1732803289824</v>
      </c>
      <c r="DQ133" s="184">
        <v>1235.4290131129355</v>
      </c>
      <c r="DR133" s="184">
        <v>0</v>
      </c>
      <c r="DS133" s="184">
        <v>-26.255732783953171</v>
      </c>
      <c r="DT133" s="184">
        <v>1260.2463273730159</v>
      </c>
      <c r="DU133" s="184">
        <v>1280.1294116209515</v>
      </c>
      <c r="DV133" s="184">
        <v>-22.86554688512599</v>
      </c>
      <c r="DW133" s="184">
        <v>2.9824626371903467</v>
      </c>
      <c r="DX133" s="184">
        <v>-2004.9868885845749</v>
      </c>
      <c r="DY133" s="184">
        <v>-1963.7576508328532</v>
      </c>
      <c r="DZ133" s="184">
        <v>-38.284292198027309</v>
      </c>
      <c r="EA133" s="184">
        <v>-2.9449455536944082</v>
      </c>
      <c r="EB133" s="184">
        <v>-507.97245855216943</v>
      </c>
      <c r="EC133" s="184">
        <v>-426.86076269618673</v>
      </c>
      <c r="ED133" s="184">
        <v>-81.111695855982688</v>
      </c>
      <c r="EE133" s="184">
        <v>0</v>
      </c>
      <c r="EF133" s="184">
        <v>-170.74939111402949</v>
      </c>
      <c r="EG133" s="184">
        <v>-109.22093293349167</v>
      </c>
      <c r="EH133" s="184">
        <v>-61.528458180537832</v>
      </c>
      <c r="EI133" s="184">
        <v>0</v>
      </c>
      <c r="EJ133" s="184">
        <v>687.39048181120961</v>
      </c>
      <c r="EK133" s="184">
        <v>742.4686199603924</v>
      </c>
      <c r="EL133" s="184">
        <v>-55.078138149182806</v>
      </c>
      <c r="EM133" s="184">
        <v>0</v>
      </c>
      <c r="EN133" s="184">
        <v>-1118.0879957373379</v>
      </c>
      <c r="EO133" s="184">
        <v>-1086.479418697535</v>
      </c>
      <c r="EP133" s="184">
        <v>-31.608577039802768</v>
      </c>
      <c r="EQ133" s="184">
        <v>0</v>
      </c>
      <c r="ER133" s="184">
        <v>490.36176359985842</v>
      </c>
      <c r="ES133" s="184">
        <v>522.58136959657043</v>
      </c>
      <c r="ET133" s="184">
        <v>-32.219605996711998</v>
      </c>
      <c r="EU133" s="184">
        <v>0</v>
      </c>
      <c r="EV133" s="184">
        <v>106.51919119381762</v>
      </c>
      <c r="EW133" s="184">
        <v>168.74090963657392</v>
      </c>
      <c r="EX133" s="184">
        <v>-62.221718442756298</v>
      </c>
      <c r="EY133" s="184">
        <v>0</v>
      </c>
      <c r="EZ133" s="184">
        <v>-202.39349176559517</v>
      </c>
      <c r="FA133" s="184">
        <v>-789.87855194995439</v>
      </c>
      <c r="FB133" s="184">
        <v>-50.095625287038388</v>
      </c>
      <c r="FC133" s="184">
        <v>637.5806854713976</v>
      </c>
      <c r="FD133" s="184">
        <v>1104.3282383729581</v>
      </c>
      <c r="FE133" s="184">
        <v>1143.6577282822343</v>
      </c>
      <c r="FF133" s="184">
        <v>-39.329489909276241</v>
      </c>
      <c r="FG133" s="184">
        <v>0</v>
      </c>
      <c r="FH133" s="184">
        <v>-617.51946535481909</v>
      </c>
      <c r="FI133" s="184">
        <v>-557.5803686437439</v>
      </c>
      <c r="FJ133" s="184">
        <v>-59.939096711075166</v>
      </c>
      <c r="FK133" s="184">
        <v>0</v>
      </c>
      <c r="FL133" s="184">
        <v>-1405.7436289671959</v>
      </c>
      <c r="FM133" s="184">
        <v>-1379.2700816758124</v>
      </c>
      <c r="FN133" s="184">
        <v>-26.473547291383511</v>
      </c>
      <c r="FO133" s="184">
        <v>0</v>
      </c>
      <c r="FP133" s="184">
        <v>-35.225978709045798</v>
      </c>
      <c r="FQ133" s="184">
        <v>-9.5398127462188285</v>
      </c>
      <c r="FR133" s="184">
        <v>-25.686165962826969</v>
      </c>
      <c r="FS133" s="184">
        <v>0</v>
      </c>
    </row>
    <row r="134" spans="1:175" s="10" customFormat="1" x14ac:dyDescent="0.25">
      <c r="A134" s="68" t="s">
        <v>129</v>
      </c>
      <c r="B134" s="87" t="s">
        <v>129</v>
      </c>
      <c r="C134" s="45" t="s">
        <v>16</v>
      </c>
      <c r="D134" s="184">
        <v>284.1509767019794</v>
      </c>
      <c r="E134" s="184">
        <v>355.98699226623876</v>
      </c>
      <c r="F134" s="184">
        <v>0</v>
      </c>
      <c r="G134" s="184">
        <v>-71.836015564259327</v>
      </c>
      <c r="H134" s="184">
        <v>-34.667216912711694</v>
      </c>
      <c r="I134" s="184">
        <v>-93.520985887018952</v>
      </c>
      <c r="J134" s="184">
        <v>0</v>
      </c>
      <c r="K134" s="184">
        <v>58.853768974307258</v>
      </c>
      <c r="L134" s="184">
        <v>-49.645989498170927</v>
      </c>
      <c r="M134" s="184">
        <v>-0.14569844506028318</v>
      </c>
      <c r="N134" s="184">
        <v>0</v>
      </c>
      <c r="O134" s="184">
        <v>-49.500291053110644</v>
      </c>
      <c r="P134" s="184">
        <v>-1637.9217063817046</v>
      </c>
      <c r="Q134" s="184">
        <v>71.338433929261328</v>
      </c>
      <c r="R134" s="184">
        <v>0</v>
      </c>
      <c r="S134" s="184">
        <v>-1709.2601403109659</v>
      </c>
      <c r="T134" s="184">
        <v>-60.039288667333878</v>
      </c>
      <c r="U134" s="184">
        <v>-49.154295564842407</v>
      </c>
      <c r="V134" s="184">
        <v>0</v>
      </c>
      <c r="W134" s="184">
        <v>-10.884993102491471</v>
      </c>
      <c r="X134" s="184">
        <v>35.604165491359083</v>
      </c>
      <c r="Y134" s="184">
        <v>27.641661814519807</v>
      </c>
      <c r="Z134" s="184">
        <v>0</v>
      </c>
      <c r="AA134" s="184">
        <v>7.9625036768392734</v>
      </c>
      <c r="AB134" s="184">
        <v>-22.315570905899108</v>
      </c>
      <c r="AC134" s="184">
        <v>-16.04936775195802</v>
      </c>
      <c r="AD134" s="184">
        <v>0</v>
      </c>
      <c r="AE134" s="184">
        <v>-6.2662031539410883</v>
      </c>
      <c r="AF134" s="184">
        <v>89.60636681547102</v>
      </c>
      <c r="AG134" s="184">
        <v>96.088425756540488</v>
      </c>
      <c r="AH134" s="184">
        <v>0</v>
      </c>
      <c r="AI134" s="184">
        <v>-6.4820589410694733</v>
      </c>
      <c r="AJ134" s="184">
        <v>-35.553939635545376</v>
      </c>
      <c r="AK134" s="184">
        <v>-36.493232368872228</v>
      </c>
      <c r="AL134" s="184">
        <v>0</v>
      </c>
      <c r="AM134" s="184">
        <v>0.93929273332685026</v>
      </c>
      <c r="AN134" s="184">
        <v>-87.67102546369911</v>
      </c>
      <c r="AO134" s="184">
        <v>-89.492115201753421</v>
      </c>
      <c r="AP134" s="184">
        <v>0</v>
      </c>
      <c r="AQ134" s="184">
        <v>1.8210897380543054</v>
      </c>
      <c r="AR134" s="184">
        <v>-49.784537976774779</v>
      </c>
      <c r="AS134" s="184">
        <v>-47.226527867068953</v>
      </c>
      <c r="AT134" s="184">
        <v>0</v>
      </c>
      <c r="AU134" s="184">
        <v>-2.5580101097058243</v>
      </c>
      <c r="AV134" s="184">
        <v>-26.064970179391139</v>
      </c>
      <c r="AW134" s="184">
        <v>-19.27452708583586</v>
      </c>
      <c r="AX134" s="184">
        <v>0</v>
      </c>
      <c r="AY134" s="184">
        <v>-6.7904430935552798</v>
      </c>
      <c r="AZ134" s="184">
        <v>-48.471267851812527</v>
      </c>
      <c r="BA134" s="184">
        <v>-46.0292840710269</v>
      </c>
      <c r="BB134" s="184">
        <v>0</v>
      </c>
      <c r="BC134" s="184">
        <v>-2.4419837807856282</v>
      </c>
      <c r="BD134" s="184">
        <v>69.866015826030392</v>
      </c>
      <c r="BE134" s="184">
        <v>80.750041230532659</v>
      </c>
      <c r="BF134" s="184">
        <v>0</v>
      </c>
      <c r="BG134" s="184">
        <v>-10.884025404502273</v>
      </c>
      <c r="BH134" s="184">
        <v>-2.0076084758930932</v>
      </c>
      <c r="BI134" s="184">
        <v>-2.0076084758930932</v>
      </c>
      <c r="BJ134" s="184">
        <v>0</v>
      </c>
      <c r="BK134" s="184">
        <v>0</v>
      </c>
      <c r="BL134" s="184">
        <v>46.373467297429315</v>
      </c>
      <c r="BM134" s="184">
        <v>33.236404429574193</v>
      </c>
      <c r="BN134" s="184">
        <v>0</v>
      </c>
      <c r="BO134" s="184">
        <v>13.137062867855123</v>
      </c>
      <c r="BP134" s="184">
        <v>30.68678458168182</v>
      </c>
      <c r="BQ134" s="184">
        <v>30.68678458168182</v>
      </c>
      <c r="BR134" s="184">
        <v>0</v>
      </c>
      <c r="BS134" s="184">
        <v>0</v>
      </c>
      <c r="BT134" s="184">
        <v>-30.248763602406356</v>
      </c>
      <c r="BU134" s="184">
        <v>-13.33219666896127</v>
      </c>
      <c r="BV134" s="184">
        <v>0</v>
      </c>
      <c r="BW134" s="184">
        <v>-16.916566933445086</v>
      </c>
      <c r="BX134" s="184">
        <v>98.785666984353156</v>
      </c>
      <c r="BY134" s="184">
        <v>96.987769396693437</v>
      </c>
      <c r="BZ134" s="184">
        <v>0</v>
      </c>
      <c r="CA134" s="184">
        <v>1.7978975876597187</v>
      </c>
      <c r="CB134" s="184">
        <v>-78.364125709990674</v>
      </c>
      <c r="CC134" s="184">
        <v>-70.233411693467644</v>
      </c>
      <c r="CD134" s="184">
        <v>0</v>
      </c>
      <c r="CE134" s="184">
        <v>-8.1307140165230241</v>
      </c>
      <c r="CF134" s="184">
        <v>6.2544295707664901</v>
      </c>
      <c r="CG134" s="184">
        <v>6.2544295707664901</v>
      </c>
      <c r="CH134" s="184">
        <v>0</v>
      </c>
      <c r="CI134" s="184">
        <v>0</v>
      </c>
      <c r="CJ134" s="184">
        <v>-49.120210398551691</v>
      </c>
      <c r="CK134" s="184">
        <v>-49.120210398551691</v>
      </c>
      <c r="CL134" s="184">
        <v>0</v>
      </c>
      <c r="CM134" s="184">
        <v>0</v>
      </c>
      <c r="CN134" s="184">
        <v>-134.71901194938772</v>
      </c>
      <c r="CO134" s="184">
        <v>-134.71901194938772</v>
      </c>
      <c r="CP134" s="184">
        <v>0</v>
      </c>
      <c r="CQ134" s="184">
        <v>0</v>
      </c>
      <c r="CR134" s="184">
        <v>-145.61762229461505</v>
      </c>
      <c r="CS134" s="184">
        <v>-145.61762229461505</v>
      </c>
      <c r="CT134" s="184">
        <v>0</v>
      </c>
      <c r="CU134" s="184">
        <v>0</v>
      </c>
      <c r="CV134" s="184">
        <v>135.88294281306574</v>
      </c>
      <c r="CW134" s="184">
        <v>135.88294281306574</v>
      </c>
      <c r="CX134" s="184">
        <v>0</v>
      </c>
      <c r="CY134" s="184">
        <v>0</v>
      </c>
      <c r="CZ134" s="184">
        <v>-32.493129589450746</v>
      </c>
      <c r="DA134" s="184">
        <v>-32.493129589450746</v>
      </c>
      <c r="DB134" s="184">
        <v>0</v>
      </c>
      <c r="DC134" s="184">
        <v>0</v>
      </c>
      <c r="DD134" s="184">
        <v>71.576908814032322</v>
      </c>
      <c r="DE134" s="184">
        <v>71.576908814032322</v>
      </c>
      <c r="DF134" s="184">
        <v>0</v>
      </c>
      <c r="DG134" s="184">
        <v>0</v>
      </c>
      <c r="DH134" s="184">
        <v>113.05287187822228</v>
      </c>
      <c r="DI134" s="184">
        <v>113.05287187822228</v>
      </c>
      <c r="DJ134" s="184">
        <v>0</v>
      </c>
      <c r="DK134" s="184">
        <v>0</v>
      </c>
      <c r="DL134" s="184">
        <v>70.449793421523864</v>
      </c>
      <c r="DM134" s="184">
        <v>70.449793421523864</v>
      </c>
      <c r="DN134" s="184">
        <v>0</v>
      </c>
      <c r="DO134" s="184">
        <v>0</v>
      </c>
      <c r="DP134" s="184">
        <v>270.39592979377551</v>
      </c>
      <c r="DQ134" s="184">
        <v>275.08445350519571</v>
      </c>
      <c r="DR134" s="184">
        <v>0</v>
      </c>
      <c r="DS134" s="184">
        <v>-4.688523711420209</v>
      </c>
      <c r="DT134" s="184">
        <v>335.30343308262604</v>
      </c>
      <c r="DU134" s="184">
        <v>380.04037264048122</v>
      </c>
      <c r="DV134" s="184">
        <v>0</v>
      </c>
      <c r="DW134" s="184">
        <v>-44.736939557855202</v>
      </c>
      <c r="DX134" s="184">
        <v>-471.06990822450945</v>
      </c>
      <c r="DY134" s="184">
        <v>-471.06990822450945</v>
      </c>
      <c r="DZ134" s="184">
        <v>0</v>
      </c>
      <c r="EA134" s="184">
        <v>0</v>
      </c>
      <c r="EB134" s="184">
        <v>-123.32752490901549</v>
      </c>
      <c r="EC134" s="184">
        <v>-102.81652135922677</v>
      </c>
      <c r="ED134" s="184">
        <v>0</v>
      </c>
      <c r="EE134" s="184">
        <v>-20.511003549788725</v>
      </c>
      <c r="EF134" s="184">
        <v>-26.127723579670132</v>
      </c>
      <c r="EG134" s="184">
        <v>-26.127723579670132</v>
      </c>
      <c r="EH134" s="184">
        <v>0</v>
      </c>
      <c r="EI134" s="184">
        <v>0</v>
      </c>
      <c r="EJ134" s="184">
        <v>166.85549285059108</v>
      </c>
      <c r="EK134" s="184">
        <v>178.78908944958067</v>
      </c>
      <c r="EL134" s="184">
        <v>0</v>
      </c>
      <c r="EM134" s="184">
        <v>-11.93359659898961</v>
      </c>
      <c r="EN134" s="184">
        <v>-147.10176691666067</v>
      </c>
      <c r="EO134" s="184">
        <v>-255.87245849480547</v>
      </c>
      <c r="EP134" s="184">
        <v>0</v>
      </c>
      <c r="EQ134" s="184">
        <v>108.77069157814481</v>
      </c>
      <c r="ER134" s="184">
        <v>131.60206540898227</v>
      </c>
      <c r="ES134" s="184">
        <v>131.60206540898227</v>
      </c>
      <c r="ET134" s="184">
        <v>0</v>
      </c>
      <c r="EU134" s="184">
        <v>0</v>
      </c>
      <c r="EV134" s="184">
        <v>39.195065962859047</v>
      </c>
      <c r="EW134" s="184">
        <v>39.195065962859047</v>
      </c>
      <c r="EX134" s="184">
        <v>0</v>
      </c>
      <c r="EY134" s="184">
        <v>0</v>
      </c>
      <c r="EZ134" s="184">
        <v>-714.55965446533276</v>
      </c>
      <c r="FA134" s="184">
        <v>-184.45685597339934</v>
      </c>
      <c r="FB134" s="184">
        <v>0</v>
      </c>
      <c r="FC134" s="184">
        <v>-530.10279849193341</v>
      </c>
      <c r="FD134" s="184">
        <v>332.12255574326662</v>
      </c>
      <c r="FE134" s="184">
        <v>258.1456580567708</v>
      </c>
      <c r="FF134" s="184">
        <v>0</v>
      </c>
      <c r="FG134" s="184">
        <v>73.976897686495789</v>
      </c>
      <c r="FH134" s="184">
        <v>-132.31618452175928</v>
      </c>
      <c r="FI134" s="184">
        <v>-132.31618452175928</v>
      </c>
      <c r="FJ134" s="184">
        <v>0</v>
      </c>
      <c r="FK134" s="184">
        <v>0</v>
      </c>
      <c r="FL134" s="184">
        <v>-328.35462698762205</v>
      </c>
      <c r="FM134" s="184">
        <v>-328.35462698762205</v>
      </c>
      <c r="FN134" s="184">
        <v>0</v>
      </c>
      <c r="FO134" s="184">
        <v>0</v>
      </c>
      <c r="FP134" s="184">
        <v>-25.328922554747749</v>
      </c>
      <c r="FQ134" s="184">
        <v>-25.328922554747749</v>
      </c>
      <c r="FR134" s="184">
        <v>0</v>
      </c>
      <c r="FS134" s="184">
        <v>0</v>
      </c>
    </row>
    <row r="135" spans="1:175" s="10" customFormat="1" x14ac:dyDescent="0.25">
      <c r="A135" s="68"/>
      <c r="B135" s="87"/>
      <c r="C135" s="47" t="s">
        <v>24</v>
      </c>
      <c r="D135" s="184">
        <v>0</v>
      </c>
      <c r="E135" s="184">
        <v>0</v>
      </c>
      <c r="F135" s="184">
        <v>0</v>
      </c>
      <c r="G135" s="184">
        <v>0</v>
      </c>
      <c r="H135" s="184">
        <v>0</v>
      </c>
      <c r="I135" s="184">
        <v>0</v>
      </c>
      <c r="J135" s="184">
        <v>0</v>
      </c>
      <c r="K135" s="184">
        <v>0</v>
      </c>
      <c r="L135" s="184">
        <v>0</v>
      </c>
      <c r="M135" s="184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0</v>
      </c>
      <c r="S135" s="184">
        <v>0</v>
      </c>
      <c r="T135" s="184">
        <v>0</v>
      </c>
      <c r="U135" s="184">
        <v>0</v>
      </c>
      <c r="V135" s="184">
        <v>0</v>
      </c>
      <c r="W135" s="184">
        <v>0</v>
      </c>
      <c r="X135" s="184">
        <v>7.8852965910765072E-2</v>
      </c>
      <c r="Y135" s="184">
        <v>7.8852965910765072E-2</v>
      </c>
      <c r="Z135" s="184">
        <v>0</v>
      </c>
      <c r="AA135" s="184">
        <v>0</v>
      </c>
      <c r="AB135" s="184">
        <v>-4.2108238531882503E-2</v>
      </c>
      <c r="AC135" s="184">
        <v>-4.2108238531882503E-2</v>
      </c>
      <c r="AD135" s="184">
        <v>0</v>
      </c>
      <c r="AE135" s="184">
        <v>0</v>
      </c>
      <c r="AF135" s="184">
        <v>0.261907890375634</v>
      </c>
      <c r="AG135" s="184">
        <v>0.261907890375634</v>
      </c>
      <c r="AH135" s="184">
        <v>0</v>
      </c>
      <c r="AI135" s="184">
        <v>0</v>
      </c>
      <c r="AJ135" s="184">
        <v>-0.1012171464468925</v>
      </c>
      <c r="AK135" s="184">
        <v>-0.1012171464468925</v>
      </c>
      <c r="AL135" s="184">
        <v>0</v>
      </c>
      <c r="AM135" s="184">
        <v>0</v>
      </c>
      <c r="AN135" s="184">
        <v>-3.7254354713076241</v>
      </c>
      <c r="AO135" s="184">
        <v>-8.3255995199014166E-2</v>
      </c>
      <c r="AP135" s="184">
        <v>0</v>
      </c>
      <c r="AQ135" s="184">
        <v>-3.6421794761086099</v>
      </c>
      <c r="AR135" s="184">
        <v>0</v>
      </c>
      <c r="AS135" s="184">
        <v>0</v>
      </c>
      <c r="AT135" s="184">
        <v>0</v>
      </c>
      <c r="AU135" s="184">
        <v>0</v>
      </c>
      <c r="AV135" s="184">
        <v>0</v>
      </c>
      <c r="AW135" s="184">
        <v>0</v>
      </c>
      <c r="AX135" s="184">
        <v>0</v>
      </c>
      <c r="AY135" s="184">
        <v>0</v>
      </c>
      <c r="AZ135" s="184">
        <v>0</v>
      </c>
      <c r="BA135" s="184">
        <v>0</v>
      </c>
      <c r="BB135" s="184">
        <v>0</v>
      </c>
      <c r="BC135" s="184">
        <v>0</v>
      </c>
      <c r="BD135" s="184">
        <v>0</v>
      </c>
      <c r="BE135" s="184">
        <v>0</v>
      </c>
      <c r="BF135" s="184">
        <v>0</v>
      </c>
      <c r="BG135" s="184">
        <v>0</v>
      </c>
      <c r="BH135" s="184">
        <v>0</v>
      </c>
      <c r="BI135" s="184">
        <v>0</v>
      </c>
      <c r="BJ135" s="184">
        <v>0</v>
      </c>
      <c r="BK135" s="184">
        <v>0</v>
      </c>
      <c r="BL135" s="184">
        <v>0</v>
      </c>
      <c r="BM135" s="184">
        <v>0</v>
      </c>
      <c r="BN135" s="184">
        <v>0</v>
      </c>
      <c r="BO135" s="184">
        <v>0</v>
      </c>
      <c r="BP135" s="184">
        <v>0</v>
      </c>
      <c r="BQ135" s="184">
        <v>0</v>
      </c>
      <c r="BR135" s="184">
        <v>0</v>
      </c>
      <c r="BS135" s="184">
        <v>0</v>
      </c>
      <c r="BT135" s="184">
        <v>0</v>
      </c>
      <c r="BU135" s="184">
        <v>0</v>
      </c>
      <c r="BV135" s="184">
        <v>0</v>
      </c>
      <c r="BW135" s="184">
        <v>0</v>
      </c>
      <c r="BX135" s="184">
        <v>0</v>
      </c>
      <c r="BY135" s="184">
        <v>0</v>
      </c>
      <c r="BZ135" s="184">
        <v>0</v>
      </c>
      <c r="CA135" s="184">
        <v>0</v>
      </c>
      <c r="CB135" s="184">
        <v>0</v>
      </c>
      <c r="CC135" s="184">
        <v>0</v>
      </c>
      <c r="CD135" s="184">
        <v>0</v>
      </c>
      <c r="CE135" s="184">
        <v>0</v>
      </c>
      <c r="CF135" s="184">
        <v>0</v>
      </c>
      <c r="CG135" s="184">
        <v>0</v>
      </c>
      <c r="CH135" s="184">
        <v>0</v>
      </c>
      <c r="CI135" s="184">
        <v>0</v>
      </c>
      <c r="CJ135" s="184">
        <v>0</v>
      </c>
      <c r="CK135" s="184">
        <v>0</v>
      </c>
      <c r="CL135" s="184">
        <v>0</v>
      </c>
      <c r="CM135" s="184">
        <v>0</v>
      </c>
      <c r="CN135" s="184">
        <v>0</v>
      </c>
      <c r="CO135" s="184">
        <v>0</v>
      </c>
      <c r="CP135" s="184">
        <v>0</v>
      </c>
      <c r="CQ135" s="184">
        <v>0</v>
      </c>
      <c r="CR135" s="184">
        <v>0</v>
      </c>
      <c r="CS135" s="184">
        <v>0</v>
      </c>
      <c r="CT135" s="184">
        <v>0</v>
      </c>
      <c r="CU135" s="184">
        <v>0</v>
      </c>
      <c r="CV135" s="184">
        <v>0</v>
      </c>
      <c r="CW135" s="184">
        <v>0</v>
      </c>
      <c r="CX135" s="184">
        <v>0</v>
      </c>
      <c r="CY135" s="184">
        <v>0</v>
      </c>
      <c r="CZ135" s="184">
        <v>0</v>
      </c>
      <c r="DA135" s="184">
        <v>0</v>
      </c>
      <c r="DB135" s="184">
        <v>0</v>
      </c>
      <c r="DC135" s="184">
        <v>0</v>
      </c>
      <c r="DD135" s="184">
        <v>0</v>
      </c>
      <c r="DE135" s="184">
        <v>0</v>
      </c>
      <c r="DF135" s="184">
        <v>0</v>
      </c>
      <c r="DG135" s="184">
        <v>0</v>
      </c>
      <c r="DH135" s="184">
        <v>0</v>
      </c>
      <c r="DI135" s="184">
        <v>0</v>
      </c>
      <c r="DJ135" s="184">
        <v>0</v>
      </c>
      <c r="DK135" s="184">
        <v>0</v>
      </c>
      <c r="DL135" s="184">
        <v>0</v>
      </c>
      <c r="DM135" s="184">
        <v>0</v>
      </c>
      <c r="DN135" s="184">
        <v>0</v>
      </c>
      <c r="DO135" s="184">
        <v>0</v>
      </c>
      <c r="DP135" s="184">
        <v>0</v>
      </c>
      <c r="DQ135" s="184">
        <v>0</v>
      </c>
      <c r="DR135" s="184">
        <v>0</v>
      </c>
      <c r="DS135" s="184">
        <v>0</v>
      </c>
      <c r="DT135" s="184">
        <v>0</v>
      </c>
      <c r="DU135" s="184">
        <v>0</v>
      </c>
      <c r="DV135" s="184">
        <v>0</v>
      </c>
      <c r="DW135" s="184">
        <v>0</v>
      </c>
      <c r="DX135" s="184">
        <v>0</v>
      </c>
      <c r="DY135" s="184">
        <v>0</v>
      </c>
      <c r="DZ135" s="184">
        <v>0</v>
      </c>
      <c r="EA135" s="184">
        <v>0</v>
      </c>
      <c r="EB135" s="184">
        <v>0</v>
      </c>
      <c r="EC135" s="184">
        <v>0</v>
      </c>
      <c r="ED135" s="184">
        <v>0</v>
      </c>
      <c r="EE135" s="184">
        <v>0</v>
      </c>
      <c r="EF135" s="184">
        <v>0</v>
      </c>
      <c r="EG135" s="184">
        <v>0</v>
      </c>
      <c r="EH135" s="184">
        <v>0</v>
      </c>
      <c r="EI135" s="184">
        <v>0</v>
      </c>
      <c r="EJ135" s="184">
        <v>0</v>
      </c>
      <c r="EK135" s="184">
        <v>0</v>
      </c>
      <c r="EL135" s="184">
        <v>0</v>
      </c>
      <c r="EM135" s="184">
        <v>0</v>
      </c>
      <c r="EN135" s="184">
        <v>0</v>
      </c>
      <c r="EO135" s="184">
        <v>0</v>
      </c>
      <c r="EP135" s="184">
        <v>0</v>
      </c>
      <c r="EQ135" s="184">
        <v>0</v>
      </c>
      <c r="ER135" s="184">
        <v>0</v>
      </c>
      <c r="ES135" s="184">
        <v>0</v>
      </c>
      <c r="ET135" s="184">
        <v>0</v>
      </c>
      <c r="EU135" s="184">
        <v>0</v>
      </c>
      <c r="EV135" s="184">
        <v>0</v>
      </c>
      <c r="EW135" s="184">
        <v>0</v>
      </c>
      <c r="EX135" s="184">
        <v>0</v>
      </c>
      <c r="EY135" s="184">
        <v>0</v>
      </c>
      <c r="EZ135" s="184">
        <v>0</v>
      </c>
      <c r="FA135" s="184">
        <v>0</v>
      </c>
      <c r="FB135" s="184">
        <v>0</v>
      </c>
      <c r="FC135" s="184">
        <v>0</v>
      </c>
      <c r="FD135" s="184">
        <v>0</v>
      </c>
      <c r="FE135" s="184">
        <v>0</v>
      </c>
      <c r="FF135" s="184">
        <v>0</v>
      </c>
      <c r="FG135" s="184">
        <v>0</v>
      </c>
      <c r="FH135" s="184">
        <v>0</v>
      </c>
      <c r="FI135" s="184">
        <v>0</v>
      </c>
      <c r="FJ135" s="184">
        <v>0</v>
      </c>
      <c r="FK135" s="184">
        <v>0</v>
      </c>
      <c r="FL135" s="184">
        <v>0</v>
      </c>
      <c r="FM135" s="184">
        <v>0</v>
      </c>
      <c r="FN135" s="184">
        <v>0</v>
      </c>
      <c r="FO135" s="184">
        <v>0</v>
      </c>
      <c r="FP135" s="184">
        <v>0</v>
      </c>
      <c r="FQ135" s="184">
        <v>0</v>
      </c>
      <c r="FR135" s="184">
        <v>0</v>
      </c>
      <c r="FS135" s="184">
        <v>0</v>
      </c>
    </row>
    <row r="136" spans="1:175" s="10" customFormat="1" x14ac:dyDescent="0.25">
      <c r="A136" s="68"/>
      <c r="B136" s="87"/>
      <c r="C136" s="50" t="s">
        <v>55</v>
      </c>
      <c r="D136" s="184">
        <v>284.1509767019794</v>
      </c>
      <c r="E136" s="184">
        <v>355.98699226623876</v>
      </c>
      <c r="F136" s="184">
        <v>0</v>
      </c>
      <c r="G136" s="184">
        <v>-71.836015564259327</v>
      </c>
      <c r="H136" s="184">
        <v>-34.667216912711694</v>
      </c>
      <c r="I136" s="184">
        <v>-93.520985887018952</v>
      </c>
      <c r="J136" s="184">
        <v>0</v>
      </c>
      <c r="K136" s="184">
        <v>58.853768974307258</v>
      </c>
      <c r="L136" s="184">
        <v>-49.645989498170927</v>
      </c>
      <c r="M136" s="184">
        <v>-0.14569844506028318</v>
      </c>
      <c r="N136" s="184">
        <v>0</v>
      </c>
      <c r="O136" s="184">
        <v>-49.500291053110644</v>
      </c>
      <c r="P136" s="184">
        <v>-1637.9217063817046</v>
      </c>
      <c r="Q136" s="184">
        <v>71.338433929261328</v>
      </c>
      <c r="R136" s="184">
        <v>0</v>
      </c>
      <c r="S136" s="184">
        <v>-1709.2601403109659</v>
      </c>
      <c r="T136" s="184">
        <v>-60.039288667333878</v>
      </c>
      <c r="U136" s="184">
        <v>-49.154295564842407</v>
      </c>
      <c r="V136" s="184">
        <v>0</v>
      </c>
      <c r="W136" s="184">
        <v>-10.884993102491471</v>
      </c>
      <c r="X136" s="184">
        <v>35.525312525448314</v>
      </c>
      <c r="Y136" s="184">
        <v>27.562808848609041</v>
      </c>
      <c r="Z136" s="184">
        <v>0</v>
      </c>
      <c r="AA136" s="184">
        <v>7.9625036768392734</v>
      </c>
      <c r="AB136" s="184">
        <v>-22.273462667367227</v>
      </c>
      <c r="AC136" s="184">
        <v>-16.007259513426138</v>
      </c>
      <c r="AD136" s="184">
        <v>0</v>
      </c>
      <c r="AE136" s="184">
        <v>-6.2662031539410883</v>
      </c>
      <c r="AF136" s="184">
        <v>89.344458925095381</v>
      </c>
      <c r="AG136" s="184">
        <v>95.826517866164849</v>
      </c>
      <c r="AH136" s="184">
        <v>0</v>
      </c>
      <c r="AI136" s="184">
        <v>-6.4820589410694733</v>
      </c>
      <c r="AJ136" s="184">
        <v>-35.452722489098484</v>
      </c>
      <c r="AK136" s="184">
        <v>-36.392015222425336</v>
      </c>
      <c r="AL136" s="184">
        <v>0</v>
      </c>
      <c r="AM136" s="184">
        <v>0.93929273332685026</v>
      </c>
      <c r="AN136" s="184">
        <v>-83.94558999239149</v>
      </c>
      <c r="AO136" s="184">
        <v>-89.408859206554411</v>
      </c>
      <c r="AP136" s="184">
        <v>0</v>
      </c>
      <c r="AQ136" s="184">
        <v>5.4632692141629153</v>
      </c>
      <c r="AR136" s="184">
        <v>-49.784537976774779</v>
      </c>
      <c r="AS136" s="184">
        <v>-47.226527867068953</v>
      </c>
      <c r="AT136" s="184">
        <v>0</v>
      </c>
      <c r="AU136" s="184">
        <v>-2.5580101097058243</v>
      </c>
      <c r="AV136" s="184">
        <v>-26.064970179391139</v>
      </c>
      <c r="AW136" s="184">
        <v>-19.27452708583586</v>
      </c>
      <c r="AX136" s="184">
        <v>0</v>
      </c>
      <c r="AY136" s="184">
        <v>-6.7904430935552798</v>
      </c>
      <c r="AZ136" s="184">
        <v>-48.471267851812527</v>
      </c>
      <c r="BA136" s="184">
        <v>-46.0292840710269</v>
      </c>
      <c r="BB136" s="184">
        <v>0</v>
      </c>
      <c r="BC136" s="184">
        <v>-2.4419837807856282</v>
      </c>
      <c r="BD136" s="184">
        <v>69.866015826030392</v>
      </c>
      <c r="BE136" s="184">
        <v>80.750041230532659</v>
      </c>
      <c r="BF136" s="184">
        <v>0</v>
      </c>
      <c r="BG136" s="184">
        <v>-10.884025404502273</v>
      </c>
      <c r="BH136" s="184">
        <v>-2.0076084758930932</v>
      </c>
      <c r="BI136" s="184">
        <v>-2.0076084758930932</v>
      </c>
      <c r="BJ136" s="184">
        <v>0</v>
      </c>
      <c r="BK136" s="184">
        <v>0</v>
      </c>
      <c r="BL136" s="184">
        <v>46.373467297429315</v>
      </c>
      <c r="BM136" s="184">
        <v>33.236404429574193</v>
      </c>
      <c r="BN136" s="184">
        <v>0</v>
      </c>
      <c r="BO136" s="184">
        <v>13.137062867855123</v>
      </c>
      <c r="BP136" s="184">
        <v>30.68678458168182</v>
      </c>
      <c r="BQ136" s="184">
        <v>30.68678458168182</v>
      </c>
      <c r="BR136" s="184">
        <v>0</v>
      </c>
      <c r="BS136" s="184">
        <v>0</v>
      </c>
      <c r="BT136" s="184">
        <v>-30.248763602406356</v>
      </c>
      <c r="BU136" s="184">
        <v>-13.33219666896127</v>
      </c>
      <c r="BV136" s="184">
        <v>0</v>
      </c>
      <c r="BW136" s="184">
        <v>-16.916566933445086</v>
      </c>
      <c r="BX136" s="184">
        <v>98.785666984353156</v>
      </c>
      <c r="BY136" s="184">
        <v>96.987769396693437</v>
      </c>
      <c r="BZ136" s="184">
        <v>0</v>
      </c>
      <c r="CA136" s="184">
        <v>1.7978975876597187</v>
      </c>
      <c r="CB136" s="184">
        <v>-78.364125709990674</v>
      </c>
      <c r="CC136" s="184">
        <v>-70.233411693467644</v>
      </c>
      <c r="CD136" s="184">
        <v>0</v>
      </c>
      <c r="CE136" s="184">
        <v>-8.1307140165230241</v>
      </c>
      <c r="CF136" s="184">
        <v>6.2544295707664901</v>
      </c>
      <c r="CG136" s="184">
        <v>6.2544295707664901</v>
      </c>
      <c r="CH136" s="184">
        <v>0</v>
      </c>
      <c r="CI136" s="184">
        <v>0</v>
      </c>
      <c r="CJ136" s="184">
        <v>-49.120210398551691</v>
      </c>
      <c r="CK136" s="184">
        <v>-49.120210398551691</v>
      </c>
      <c r="CL136" s="184">
        <v>0</v>
      </c>
      <c r="CM136" s="184">
        <v>0</v>
      </c>
      <c r="CN136" s="184">
        <v>-134.71901194938772</v>
      </c>
      <c r="CO136" s="184">
        <v>-134.71901194938772</v>
      </c>
      <c r="CP136" s="184">
        <v>0</v>
      </c>
      <c r="CQ136" s="184">
        <v>0</v>
      </c>
      <c r="CR136" s="184">
        <v>-145.61762229461505</v>
      </c>
      <c r="CS136" s="184">
        <v>-145.61762229461505</v>
      </c>
      <c r="CT136" s="184">
        <v>0</v>
      </c>
      <c r="CU136" s="184">
        <v>0</v>
      </c>
      <c r="CV136" s="184">
        <v>135.88294281306574</v>
      </c>
      <c r="CW136" s="184">
        <v>135.88294281306574</v>
      </c>
      <c r="CX136" s="184">
        <v>0</v>
      </c>
      <c r="CY136" s="184">
        <v>0</v>
      </c>
      <c r="CZ136" s="184">
        <v>-32.493129589450746</v>
      </c>
      <c r="DA136" s="184">
        <v>-32.493129589450746</v>
      </c>
      <c r="DB136" s="184">
        <v>0</v>
      </c>
      <c r="DC136" s="184">
        <v>0</v>
      </c>
      <c r="DD136" s="184">
        <v>71.576908814032322</v>
      </c>
      <c r="DE136" s="184">
        <v>71.576908814032322</v>
      </c>
      <c r="DF136" s="184">
        <v>0</v>
      </c>
      <c r="DG136" s="184">
        <v>0</v>
      </c>
      <c r="DH136" s="184">
        <v>113.05287187822228</v>
      </c>
      <c r="DI136" s="184">
        <v>113.05287187822228</v>
      </c>
      <c r="DJ136" s="184">
        <v>0</v>
      </c>
      <c r="DK136" s="184">
        <v>0</v>
      </c>
      <c r="DL136" s="184">
        <v>70.449793421523864</v>
      </c>
      <c r="DM136" s="184">
        <v>70.449793421523864</v>
      </c>
      <c r="DN136" s="184">
        <v>0</v>
      </c>
      <c r="DO136" s="184">
        <v>0</v>
      </c>
      <c r="DP136" s="184">
        <v>270.39592979377551</v>
      </c>
      <c r="DQ136" s="184">
        <v>275.08445350519571</v>
      </c>
      <c r="DR136" s="184">
        <v>0</v>
      </c>
      <c r="DS136" s="184">
        <v>-4.688523711420209</v>
      </c>
      <c r="DT136" s="184">
        <v>335.30343308262604</v>
      </c>
      <c r="DU136" s="184">
        <v>380.04037264048122</v>
      </c>
      <c r="DV136" s="184">
        <v>0</v>
      </c>
      <c r="DW136" s="184">
        <v>-44.736939557855202</v>
      </c>
      <c r="DX136" s="184">
        <v>-471.06990822450945</v>
      </c>
      <c r="DY136" s="184">
        <v>-471.06990822450945</v>
      </c>
      <c r="DZ136" s="184">
        <v>0</v>
      </c>
      <c r="EA136" s="184">
        <v>0</v>
      </c>
      <c r="EB136" s="184">
        <v>-123.32752490901549</v>
      </c>
      <c r="EC136" s="184">
        <v>-102.81652135922677</v>
      </c>
      <c r="ED136" s="184">
        <v>0</v>
      </c>
      <c r="EE136" s="184">
        <v>-20.511003549788725</v>
      </c>
      <c r="EF136" s="184">
        <v>-26.127723579670132</v>
      </c>
      <c r="EG136" s="184">
        <v>-26.127723579670132</v>
      </c>
      <c r="EH136" s="184">
        <v>0</v>
      </c>
      <c r="EI136" s="184">
        <v>0</v>
      </c>
      <c r="EJ136" s="184">
        <v>166.85549285059108</v>
      </c>
      <c r="EK136" s="184">
        <v>178.78908944958067</v>
      </c>
      <c r="EL136" s="184">
        <v>0</v>
      </c>
      <c r="EM136" s="184">
        <v>-11.93359659898961</v>
      </c>
      <c r="EN136" s="184">
        <v>-147.10176691666067</v>
      </c>
      <c r="EO136" s="184">
        <v>-255.87245849480547</v>
      </c>
      <c r="EP136" s="184">
        <v>0</v>
      </c>
      <c r="EQ136" s="184">
        <v>108.77069157814481</v>
      </c>
      <c r="ER136" s="184">
        <v>131.60206540898227</v>
      </c>
      <c r="ES136" s="184">
        <v>131.60206540898227</v>
      </c>
      <c r="ET136" s="184">
        <v>0</v>
      </c>
      <c r="EU136" s="184">
        <v>0</v>
      </c>
      <c r="EV136" s="184">
        <v>39.195065962859047</v>
      </c>
      <c r="EW136" s="184">
        <v>39.195065962859047</v>
      </c>
      <c r="EX136" s="184">
        <v>0</v>
      </c>
      <c r="EY136" s="184">
        <v>0</v>
      </c>
      <c r="EZ136" s="184">
        <v>-714.55965446533276</v>
      </c>
      <c r="FA136" s="184">
        <v>-184.45685597339934</v>
      </c>
      <c r="FB136" s="184">
        <v>0</v>
      </c>
      <c r="FC136" s="184">
        <v>-530.10279849193341</v>
      </c>
      <c r="FD136" s="184">
        <v>332.12255574326662</v>
      </c>
      <c r="FE136" s="184">
        <v>258.1456580567708</v>
      </c>
      <c r="FF136" s="184">
        <v>0</v>
      </c>
      <c r="FG136" s="184">
        <v>73.976897686495789</v>
      </c>
      <c r="FH136" s="184">
        <v>-132.31618452175928</v>
      </c>
      <c r="FI136" s="184">
        <v>-132.31618452175928</v>
      </c>
      <c r="FJ136" s="184">
        <v>0</v>
      </c>
      <c r="FK136" s="184">
        <v>0</v>
      </c>
      <c r="FL136" s="184">
        <v>-328.35462698762205</v>
      </c>
      <c r="FM136" s="184">
        <v>-328.35462698762205</v>
      </c>
      <c r="FN136" s="184">
        <v>0</v>
      </c>
      <c r="FO136" s="184">
        <v>0</v>
      </c>
      <c r="FP136" s="184">
        <v>-25.328922554747749</v>
      </c>
      <c r="FQ136" s="184">
        <v>-25.328922554747749</v>
      </c>
      <c r="FR136" s="184">
        <v>0</v>
      </c>
      <c r="FS136" s="184">
        <v>0</v>
      </c>
    </row>
    <row r="137" spans="1:175" s="10" customFormat="1" x14ac:dyDescent="0.25">
      <c r="A137" s="68"/>
      <c r="B137" s="87"/>
      <c r="C137" s="179" t="s">
        <v>241</v>
      </c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  <c r="BI137" s="184"/>
      <c r="BJ137" s="184"/>
      <c r="BK137" s="184"/>
      <c r="BL137" s="184"/>
      <c r="BM137" s="184"/>
      <c r="BN137" s="184"/>
      <c r="BO137" s="184"/>
      <c r="BP137" s="184"/>
      <c r="BQ137" s="184"/>
      <c r="BR137" s="184"/>
      <c r="BS137" s="184"/>
      <c r="BT137" s="184"/>
      <c r="BU137" s="184"/>
      <c r="BV137" s="184"/>
      <c r="BW137" s="184"/>
      <c r="BX137" s="184"/>
      <c r="BY137" s="184"/>
      <c r="BZ137" s="184"/>
      <c r="CA137" s="184"/>
      <c r="CB137" s="184"/>
      <c r="CC137" s="184"/>
      <c r="CD137" s="184"/>
      <c r="CE137" s="184"/>
      <c r="CF137" s="184">
        <v>0</v>
      </c>
      <c r="CG137" s="184">
        <v>0</v>
      </c>
      <c r="CH137" s="184">
        <v>0</v>
      </c>
      <c r="CI137" s="184">
        <v>0</v>
      </c>
      <c r="CJ137" s="184">
        <v>0</v>
      </c>
      <c r="CK137" s="184">
        <v>0</v>
      </c>
      <c r="CL137" s="184">
        <v>0</v>
      </c>
      <c r="CM137" s="184">
        <v>0</v>
      </c>
      <c r="CN137" s="184">
        <v>0</v>
      </c>
      <c r="CO137" s="184">
        <v>0</v>
      </c>
      <c r="CP137" s="184">
        <v>0</v>
      </c>
      <c r="CQ137" s="184">
        <v>0</v>
      </c>
      <c r="CR137" s="184">
        <v>0</v>
      </c>
      <c r="CS137" s="184">
        <v>0</v>
      </c>
      <c r="CT137" s="184">
        <v>0</v>
      </c>
      <c r="CU137" s="184">
        <v>0</v>
      </c>
      <c r="CV137" s="184">
        <v>0</v>
      </c>
      <c r="CW137" s="184">
        <v>0</v>
      </c>
      <c r="CX137" s="184">
        <v>0</v>
      </c>
      <c r="CY137" s="184">
        <v>0</v>
      </c>
      <c r="CZ137" s="184">
        <v>0</v>
      </c>
      <c r="DA137" s="184">
        <v>0</v>
      </c>
      <c r="DB137" s="184">
        <v>0</v>
      </c>
      <c r="DC137" s="184">
        <v>0</v>
      </c>
      <c r="DD137" s="184">
        <v>0</v>
      </c>
      <c r="DE137" s="184">
        <v>0</v>
      </c>
      <c r="DF137" s="184">
        <v>0</v>
      </c>
      <c r="DG137" s="184">
        <v>0</v>
      </c>
      <c r="DH137" s="184">
        <v>0</v>
      </c>
      <c r="DI137" s="184">
        <v>0</v>
      </c>
      <c r="DJ137" s="184">
        <v>0</v>
      </c>
      <c r="DK137" s="184">
        <v>0</v>
      </c>
      <c r="DL137" s="184">
        <v>0</v>
      </c>
      <c r="DM137" s="184">
        <v>0</v>
      </c>
      <c r="DN137" s="184">
        <v>0</v>
      </c>
      <c r="DO137" s="184">
        <v>0</v>
      </c>
      <c r="DP137" s="184">
        <v>0</v>
      </c>
      <c r="DQ137" s="184">
        <v>0</v>
      </c>
      <c r="DR137" s="184">
        <v>0</v>
      </c>
      <c r="DS137" s="184">
        <v>0</v>
      </c>
      <c r="DT137" s="184">
        <v>0</v>
      </c>
      <c r="DU137" s="184">
        <v>0</v>
      </c>
      <c r="DV137" s="184">
        <v>0</v>
      </c>
      <c r="DW137" s="184">
        <v>0</v>
      </c>
      <c r="DX137" s="184">
        <v>0</v>
      </c>
      <c r="DY137" s="184">
        <v>0</v>
      </c>
      <c r="DZ137" s="184">
        <v>0</v>
      </c>
      <c r="EA137" s="184">
        <v>0</v>
      </c>
      <c r="EB137" s="184">
        <v>0</v>
      </c>
      <c r="EC137" s="184">
        <v>0</v>
      </c>
      <c r="ED137" s="184">
        <v>0</v>
      </c>
      <c r="EE137" s="184">
        <v>0</v>
      </c>
      <c r="EF137" s="184">
        <v>0</v>
      </c>
      <c r="EG137" s="184">
        <v>0</v>
      </c>
      <c r="EH137" s="184">
        <v>0</v>
      </c>
      <c r="EI137" s="184">
        <v>0</v>
      </c>
      <c r="EJ137" s="184">
        <v>0</v>
      </c>
      <c r="EK137" s="184">
        <v>0</v>
      </c>
      <c r="EL137" s="184">
        <v>0</v>
      </c>
      <c r="EM137" s="184">
        <v>0</v>
      </c>
      <c r="EN137" s="184">
        <v>0</v>
      </c>
      <c r="EO137" s="184">
        <v>0</v>
      </c>
      <c r="EP137" s="184">
        <v>0</v>
      </c>
      <c r="EQ137" s="184">
        <v>0</v>
      </c>
      <c r="ER137" s="184">
        <v>0</v>
      </c>
      <c r="ES137" s="184">
        <v>0</v>
      </c>
      <c r="ET137" s="184">
        <v>0</v>
      </c>
      <c r="EU137" s="184">
        <v>0</v>
      </c>
      <c r="EV137" s="184">
        <v>0</v>
      </c>
      <c r="EW137" s="184">
        <v>0</v>
      </c>
      <c r="EX137" s="184">
        <v>0</v>
      </c>
      <c r="EY137" s="184">
        <v>0</v>
      </c>
      <c r="EZ137" s="184">
        <v>0</v>
      </c>
      <c r="FA137" s="184">
        <v>0</v>
      </c>
      <c r="FB137" s="184">
        <v>0</v>
      </c>
      <c r="FC137" s="184">
        <v>0</v>
      </c>
      <c r="FD137" s="184">
        <v>0</v>
      </c>
      <c r="FE137" s="184">
        <v>0</v>
      </c>
      <c r="FF137" s="184">
        <v>0</v>
      </c>
      <c r="FG137" s="184">
        <v>0</v>
      </c>
      <c r="FH137" s="184">
        <v>0</v>
      </c>
      <c r="FI137" s="184">
        <v>0</v>
      </c>
      <c r="FJ137" s="184">
        <v>0</v>
      </c>
      <c r="FK137" s="184">
        <v>0</v>
      </c>
      <c r="FL137" s="184">
        <v>0</v>
      </c>
      <c r="FM137" s="184">
        <v>0</v>
      </c>
      <c r="FN137" s="184">
        <v>0</v>
      </c>
      <c r="FO137" s="184">
        <v>0</v>
      </c>
      <c r="FP137" s="184">
        <v>0</v>
      </c>
      <c r="FQ137" s="184">
        <v>0</v>
      </c>
      <c r="FR137" s="184">
        <v>0</v>
      </c>
      <c r="FS137" s="184">
        <v>0</v>
      </c>
    </row>
    <row r="138" spans="1:175" s="10" customFormat="1" x14ac:dyDescent="0.25">
      <c r="A138" s="68"/>
      <c r="B138" s="87"/>
      <c r="C138" s="179" t="s">
        <v>242</v>
      </c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  <c r="BI138" s="184"/>
      <c r="BJ138" s="184"/>
      <c r="BK138" s="184"/>
      <c r="BL138" s="184"/>
      <c r="BM138" s="184"/>
      <c r="BN138" s="184"/>
      <c r="BO138" s="184"/>
      <c r="BP138" s="184"/>
      <c r="BQ138" s="184"/>
      <c r="BR138" s="184"/>
      <c r="BS138" s="184"/>
      <c r="BT138" s="184"/>
      <c r="BU138" s="184"/>
      <c r="BV138" s="184"/>
      <c r="BW138" s="184"/>
      <c r="BX138" s="184"/>
      <c r="BY138" s="184"/>
      <c r="BZ138" s="184"/>
      <c r="CA138" s="184"/>
      <c r="CB138" s="184"/>
      <c r="CC138" s="184"/>
      <c r="CD138" s="184"/>
      <c r="CE138" s="184"/>
      <c r="CF138" s="184">
        <v>0</v>
      </c>
      <c r="CG138" s="184">
        <v>0</v>
      </c>
      <c r="CH138" s="184">
        <v>0</v>
      </c>
      <c r="CI138" s="184">
        <v>0</v>
      </c>
      <c r="CJ138" s="184">
        <v>0</v>
      </c>
      <c r="CK138" s="184">
        <v>0</v>
      </c>
      <c r="CL138" s="184">
        <v>0</v>
      </c>
      <c r="CM138" s="184">
        <v>0</v>
      </c>
      <c r="CN138" s="184">
        <v>0</v>
      </c>
      <c r="CO138" s="184">
        <v>0</v>
      </c>
      <c r="CP138" s="184">
        <v>0</v>
      </c>
      <c r="CQ138" s="184">
        <v>0</v>
      </c>
      <c r="CR138" s="184">
        <v>0</v>
      </c>
      <c r="CS138" s="184">
        <v>0</v>
      </c>
      <c r="CT138" s="184">
        <v>0</v>
      </c>
      <c r="CU138" s="184">
        <v>0</v>
      </c>
      <c r="CV138" s="184">
        <v>0</v>
      </c>
      <c r="CW138" s="184">
        <v>0</v>
      </c>
      <c r="CX138" s="184">
        <v>0</v>
      </c>
      <c r="CY138" s="184">
        <v>0</v>
      </c>
      <c r="CZ138" s="184">
        <v>0</v>
      </c>
      <c r="DA138" s="184">
        <v>0</v>
      </c>
      <c r="DB138" s="184">
        <v>0</v>
      </c>
      <c r="DC138" s="184">
        <v>0</v>
      </c>
      <c r="DD138" s="184">
        <v>0</v>
      </c>
      <c r="DE138" s="184">
        <v>0</v>
      </c>
      <c r="DF138" s="184">
        <v>0</v>
      </c>
      <c r="DG138" s="184">
        <v>0</v>
      </c>
      <c r="DH138" s="184">
        <v>0</v>
      </c>
      <c r="DI138" s="184">
        <v>0</v>
      </c>
      <c r="DJ138" s="184">
        <v>0</v>
      </c>
      <c r="DK138" s="184">
        <v>0</v>
      </c>
      <c r="DL138" s="184">
        <v>0</v>
      </c>
      <c r="DM138" s="184">
        <v>0</v>
      </c>
      <c r="DN138" s="184">
        <v>0</v>
      </c>
      <c r="DO138" s="184">
        <v>0</v>
      </c>
      <c r="DP138" s="184">
        <v>0</v>
      </c>
      <c r="DQ138" s="184">
        <v>0</v>
      </c>
      <c r="DR138" s="184">
        <v>0</v>
      </c>
      <c r="DS138" s="184">
        <v>0</v>
      </c>
      <c r="DT138" s="184">
        <v>0</v>
      </c>
      <c r="DU138" s="184">
        <v>0</v>
      </c>
      <c r="DV138" s="184">
        <v>0</v>
      </c>
      <c r="DW138" s="184">
        <v>0</v>
      </c>
      <c r="DX138" s="184">
        <v>0</v>
      </c>
      <c r="DY138" s="184">
        <v>0</v>
      </c>
      <c r="DZ138" s="184">
        <v>0</v>
      </c>
      <c r="EA138" s="184">
        <v>0</v>
      </c>
      <c r="EB138" s="184">
        <v>0</v>
      </c>
      <c r="EC138" s="184">
        <v>0</v>
      </c>
      <c r="ED138" s="184">
        <v>0</v>
      </c>
      <c r="EE138" s="184">
        <v>0</v>
      </c>
      <c r="EF138" s="184">
        <v>0</v>
      </c>
      <c r="EG138" s="184">
        <v>0</v>
      </c>
      <c r="EH138" s="184">
        <v>0</v>
      </c>
      <c r="EI138" s="184">
        <v>0</v>
      </c>
      <c r="EJ138" s="184">
        <v>0</v>
      </c>
      <c r="EK138" s="184">
        <v>0</v>
      </c>
      <c r="EL138" s="184">
        <v>0</v>
      </c>
      <c r="EM138" s="184">
        <v>0</v>
      </c>
      <c r="EN138" s="184">
        <v>0</v>
      </c>
      <c r="EO138" s="184">
        <v>0</v>
      </c>
      <c r="EP138" s="184">
        <v>0</v>
      </c>
      <c r="EQ138" s="184">
        <v>0</v>
      </c>
      <c r="ER138" s="184">
        <v>0</v>
      </c>
      <c r="ES138" s="184">
        <v>0</v>
      </c>
      <c r="ET138" s="184">
        <v>0</v>
      </c>
      <c r="EU138" s="184">
        <v>0</v>
      </c>
      <c r="EV138" s="184">
        <v>0</v>
      </c>
      <c r="EW138" s="184">
        <v>0</v>
      </c>
      <c r="EX138" s="184">
        <v>0</v>
      </c>
      <c r="EY138" s="184">
        <v>0</v>
      </c>
      <c r="EZ138" s="184">
        <v>0</v>
      </c>
      <c r="FA138" s="184">
        <v>0</v>
      </c>
      <c r="FB138" s="184">
        <v>0</v>
      </c>
      <c r="FC138" s="184">
        <v>0</v>
      </c>
      <c r="FD138" s="184">
        <v>0</v>
      </c>
      <c r="FE138" s="184">
        <v>0</v>
      </c>
      <c r="FF138" s="184">
        <v>0</v>
      </c>
      <c r="FG138" s="184">
        <v>0</v>
      </c>
      <c r="FH138" s="184">
        <v>0</v>
      </c>
      <c r="FI138" s="184">
        <v>0</v>
      </c>
      <c r="FJ138" s="184">
        <v>0</v>
      </c>
      <c r="FK138" s="184">
        <v>0</v>
      </c>
      <c r="FL138" s="184">
        <v>0</v>
      </c>
      <c r="FM138" s="184">
        <v>0</v>
      </c>
      <c r="FN138" s="184">
        <v>0</v>
      </c>
      <c r="FO138" s="184">
        <v>0</v>
      </c>
      <c r="FP138" s="184">
        <v>0</v>
      </c>
      <c r="FQ138" s="184">
        <v>0</v>
      </c>
      <c r="FR138" s="184">
        <v>0</v>
      </c>
      <c r="FS138" s="184">
        <v>0</v>
      </c>
    </row>
    <row r="139" spans="1:175" s="10" customFormat="1" x14ac:dyDescent="0.25">
      <c r="A139" s="68"/>
      <c r="B139" s="87"/>
      <c r="C139" s="179" t="s">
        <v>243</v>
      </c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  <c r="BI139" s="184"/>
      <c r="BJ139" s="184"/>
      <c r="BK139" s="184"/>
      <c r="BL139" s="184"/>
      <c r="BM139" s="184"/>
      <c r="BN139" s="184"/>
      <c r="BO139" s="184"/>
      <c r="BP139" s="184"/>
      <c r="BQ139" s="184"/>
      <c r="BR139" s="184"/>
      <c r="BS139" s="184"/>
      <c r="BT139" s="184"/>
      <c r="BU139" s="184"/>
      <c r="BV139" s="184"/>
      <c r="BW139" s="184"/>
      <c r="BX139" s="184"/>
      <c r="BY139" s="184"/>
      <c r="BZ139" s="184"/>
      <c r="CA139" s="184"/>
      <c r="CB139" s="184"/>
      <c r="CC139" s="184"/>
      <c r="CD139" s="184"/>
      <c r="CE139" s="184"/>
      <c r="CF139" s="184">
        <v>0</v>
      </c>
      <c r="CG139" s="184">
        <v>0</v>
      </c>
      <c r="CH139" s="184">
        <v>0</v>
      </c>
      <c r="CI139" s="184">
        <v>0</v>
      </c>
      <c r="CJ139" s="184">
        <v>0</v>
      </c>
      <c r="CK139" s="184">
        <v>0</v>
      </c>
      <c r="CL139" s="184">
        <v>0</v>
      </c>
      <c r="CM139" s="184">
        <v>0</v>
      </c>
      <c r="CN139" s="184">
        <v>0</v>
      </c>
      <c r="CO139" s="184">
        <v>0</v>
      </c>
      <c r="CP139" s="184">
        <v>0</v>
      </c>
      <c r="CQ139" s="184">
        <v>0</v>
      </c>
      <c r="CR139" s="184">
        <v>0</v>
      </c>
      <c r="CS139" s="184">
        <v>0</v>
      </c>
      <c r="CT139" s="184">
        <v>0</v>
      </c>
      <c r="CU139" s="184">
        <v>0</v>
      </c>
      <c r="CV139" s="184">
        <v>0</v>
      </c>
      <c r="CW139" s="184">
        <v>0</v>
      </c>
      <c r="CX139" s="184">
        <v>0</v>
      </c>
      <c r="CY139" s="184">
        <v>0</v>
      </c>
      <c r="CZ139" s="184">
        <v>0</v>
      </c>
      <c r="DA139" s="184">
        <v>0</v>
      </c>
      <c r="DB139" s="184">
        <v>0</v>
      </c>
      <c r="DC139" s="184">
        <v>0</v>
      </c>
      <c r="DD139" s="184">
        <v>0</v>
      </c>
      <c r="DE139" s="184">
        <v>0</v>
      </c>
      <c r="DF139" s="184">
        <v>0</v>
      </c>
      <c r="DG139" s="184">
        <v>0</v>
      </c>
      <c r="DH139" s="184">
        <v>0</v>
      </c>
      <c r="DI139" s="184">
        <v>0</v>
      </c>
      <c r="DJ139" s="184">
        <v>0</v>
      </c>
      <c r="DK139" s="184">
        <v>0</v>
      </c>
      <c r="DL139" s="184">
        <v>0</v>
      </c>
      <c r="DM139" s="184">
        <v>0</v>
      </c>
      <c r="DN139" s="184">
        <v>0</v>
      </c>
      <c r="DO139" s="184">
        <v>0</v>
      </c>
      <c r="DP139" s="184">
        <v>0</v>
      </c>
      <c r="DQ139" s="184">
        <v>0</v>
      </c>
      <c r="DR139" s="184">
        <v>0</v>
      </c>
      <c r="DS139" s="184">
        <v>0</v>
      </c>
      <c r="DT139" s="184">
        <v>0</v>
      </c>
      <c r="DU139" s="184">
        <v>0</v>
      </c>
      <c r="DV139" s="184">
        <v>0</v>
      </c>
      <c r="DW139" s="184">
        <v>0</v>
      </c>
      <c r="DX139" s="184">
        <v>0</v>
      </c>
      <c r="DY139" s="184">
        <v>0</v>
      </c>
      <c r="DZ139" s="184">
        <v>0</v>
      </c>
      <c r="EA139" s="184">
        <v>0</v>
      </c>
      <c r="EB139" s="184">
        <v>0</v>
      </c>
      <c r="EC139" s="184">
        <v>0</v>
      </c>
      <c r="ED139" s="184">
        <v>0</v>
      </c>
      <c r="EE139" s="184">
        <v>0</v>
      </c>
      <c r="EF139" s="184">
        <v>0</v>
      </c>
      <c r="EG139" s="184">
        <v>0</v>
      </c>
      <c r="EH139" s="184">
        <v>0</v>
      </c>
      <c r="EI139" s="184">
        <v>0</v>
      </c>
      <c r="EJ139" s="184">
        <v>0</v>
      </c>
      <c r="EK139" s="184">
        <v>0</v>
      </c>
      <c r="EL139" s="184">
        <v>0</v>
      </c>
      <c r="EM139" s="184">
        <v>0</v>
      </c>
      <c r="EN139" s="184">
        <v>0</v>
      </c>
      <c r="EO139" s="184">
        <v>0</v>
      </c>
      <c r="EP139" s="184">
        <v>0</v>
      </c>
      <c r="EQ139" s="184">
        <v>0</v>
      </c>
      <c r="ER139" s="184">
        <v>0</v>
      </c>
      <c r="ES139" s="184">
        <v>0</v>
      </c>
      <c r="ET139" s="184">
        <v>0</v>
      </c>
      <c r="EU139" s="184">
        <v>0</v>
      </c>
      <c r="EV139" s="184">
        <v>0</v>
      </c>
      <c r="EW139" s="184">
        <v>0</v>
      </c>
      <c r="EX139" s="184">
        <v>0</v>
      </c>
      <c r="EY139" s="184">
        <v>0</v>
      </c>
      <c r="EZ139" s="184">
        <v>0</v>
      </c>
      <c r="FA139" s="184">
        <v>0</v>
      </c>
      <c r="FB139" s="184">
        <v>0</v>
      </c>
      <c r="FC139" s="184">
        <v>0</v>
      </c>
      <c r="FD139" s="184">
        <v>0</v>
      </c>
      <c r="FE139" s="184">
        <v>0</v>
      </c>
      <c r="FF139" s="184">
        <v>0</v>
      </c>
      <c r="FG139" s="184">
        <v>0</v>
      </c>
      <c r="FH139" s="184">
        <v>0</v>
      </c>
      <c r="FI139" s="184">
        <v>0</v>
      </c>
      <c r="FJ139" s="184">
        <v>0</v>
      </c>
      <c r="FK139" s="184">
        <v>0</v>
      </c>
      <c r="FL139" s="184">
        <v>0</v>
      </c>
      <c r="FM139" s="184">
        <v>0</v>
      </c>
      <c r="FN139" s="184">
        <v>0</v>
      </c>
      <c r="FO139" s="184">
        <v>0</v>
      </c>
      <c r="FP139" s="184">
        <v>0</v>
      </c>
      <c r="FQ139" s="184">
        <v>0</v>
      </c>
      <c r="FR139" s="184">
        <v>0</v>
      </c>
      <c r="FS139" s="184">
        <v>0</v>
      </c>
    </row>
    <row r="140" spans="1:175" s="10" customFormat="1" ht="34.200000000000003" x14ac:dyDescent="0.25">
      <c r="A140" s="68"/>
      <c r="B140" s="87"/>
      <c r="C140" s="179" t="s">
        <v>244</v>
      </c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184"/>
      <c r="BN140" s="184"/>
      <c r="BO140" s="184"/>
      <c r="BP140" s="184"/>
      <c r="BQ140" s="184"/>
      <c r="BR140" s="184"/>
      <c r="BS140" s="184"/>
      <c r="BT140" s="184"/>
      <c r="BU140" s="184"/>
      <c r="BV140" s="184"/>
      <c r="BW140" s="184"/>
      <c r="BX140" s="184"/>
      <c r="BY140" s="184"/>
      <c r="BZ140" s="184"/>
      <c r="CA140" s="184"/>
      <c r="CB140" s="184"/>
      <c r="CC140" s="184"/>
      <c r="CD140" s="184"/>
      <c r="CE140" s="184"/>
      <c r="CF140" s="184">
        <v>6.2544295707664901</v>
      </c>
      <c r="CG140" s="184">
        <v>6.2544295707664901</v>
      </c>
      <c r="CH140" s="184">
        <v>0</v>
      </c>
      <c r="CI140" s="184">
        <v>0</v>
      </c>
      <c r="CJ140" s="184">
        <v>-49.120210398551691</v>
      </c>
      <c r="CK140" s="184">
        <v>-49.120210398551691</v>
      </c>
      <c r="CL140" s="184">
        <v>0</v>
      </c>
      <c r="CM140" s="184">
        <v>0</v>
      </c>
      <c r="CN140" s="184">
        <v>-134.71901194938772</v>
      </c>
      <c r="CO140" s="184">
        <v>-134.71901194938772</v>
      </c>
      <c r="CP140" s="184">
        <v>0</v>
      </c>
      <c r="CQ140" s="184">
        <v>0</v>
      </c>
      <c r="CR140" s="184">
        <v>-145.61762229461505</v>
      </c>
      <c r="CS140" s="184">
        <v>-145.61762229461505</v>
      </c>
      <c r="CT140" s="184">
        <v>0</v>
      </c>
      <c r="CU140" s="184">
        <v>0</v>
      </c>
      <c r="CV140" s="184">
        <v>135.88294281306574</v>
      </c>
      <c r="CW140" s="184">
        <v>135.88294281306574</v>
      </c>
      <c r="CX140" s="184">
        <v>0</v>
      </c>
      <c r="CY140" s="184">
        <v>0</v>
      </c>
      <c r="CZ140" s="184">
        <v>-32.493129589450746</v>
      </c>
      <c r="DA140" s="184">
        <v>-32.493129589450746</v>
      </c>
      <c r="DB140" s="184">
        <v>0</v>
      </c>
      <c r="DC140" s="184">
        <v>0</v>
      </c>
      <c r="DD140" s="184">
        <v>71.576908814032322</v>
      </c>
      <c r="DE140" s="184">
        <v>71.576908814032322</v>
      </c>
      <c r="DF140" s="184">
        <v>0</v>
      </c>
      <c r="DG140" s="184">
        <v>0</v>
      </c>
      <c r="DH140" s="184">
        <v>113.05287187822228</v>
      </c>
      <c r="DI140" s="184">
        <v>113.05287187822228</v>
      </c>
      <c r="DJ140" s="184">
        <v>0</v>
      </c>
      <c r="DK140" s="184">
        <v>0</v>
      </c>
      <c r="DL140" s="184">
        <v>70.449793421523864</v>
      </c>
      <c r="DM140" s="184">
        <v>70.449793421523864</v>
      </c>
      <c r="DN140" s="184">
        <v>0</v>
      </c>
      <c r="DO140" s="184">
        <v>0</v>
      </c>
      <c r="DP140" s="184">
        <v>270.39592979377551</v>
      </c>
      <c r="DQ140" s="184">
        <v>275.08445350567462</v>
      </c>
      <c r="DR140" s="184">
        <v>0</v>
      </c>
      <c r="DS140" s="184">
        <v>-4.6885237118991245</v>
      </c>
      <c r="DT140" s="184">
        <v>335.30343308262604</v>
      </c>
      <c r="DU140" s="184">
        <v>380.04037097302131</v>
      </c>
      <c r="DV140" s="184">
        <v>0</v>
      </c>
      <c r="DW140" s="184">
        <v>-44.736937890395268</v>
      </c>
      <c r="DX140" s="184">
        <v>-471.06990822450945</v>
      </c>
      <c r="DY140" s="184">
        <v>-471.06990822450945</v>
      </c>
      <c r="DZ140" s="184">
        <v>0</v>
      </c>
      <c r="EA140" s="184">
        <v>0</v>
      </c>
      <c r="EB140" s="184">
        <v>-123.32752490901549</v>
      </c>
      <c r="EC140" s="184">
        <v>-102.81652135922677</v>
      </c>
      <c r="ED140" s="184">
        <v>0</v>
      </c>
      <c r="EE140" s="184">
        <v>-20.511003549788725</v>
      </c>
      <c r="EF140" s="184">
        <v>-26.127723579670132</v>
      </c>
      <c r="EG140" s="184">
        <v>-26.127723579670132</v>
      </c>
      <c r="EH140" s="184">
        <v>0</v>
      </c>
      <c r="EI140" s="184">
        <v>0</v>
      </c>
      <c r="EJ140" s="184">
        <v>166.85549285059108</v>
      </c>
      <c r="EK140" s="184">
        <v>178.78908944958067</v>
      </c>
      <c r="EL140" s="184">
        <v>0</v>
      </c>
      <c r="EM140" s="184">
        <v>-11.93359659898961</v>
      </c>
      <c r="EN140" s="184">
        <v>-147.10176691666067</v>
      </c>
      <c r="EO140" s="184">
        <v>-255.87245849480547</v>
      </c>
      <c r="EP140" s="184">
        <v>0</v>
      </c>
      <c r="EQ140" s="184">
        <v>108.77069157814481</v>
      </c>
      <c r="ER140" s="184">
        <v>131.60206540898227</v>
      </c>
      <c r="ES140" s="184">
        <v>131.60206540898227</v>
      </c>
      <c r="ET140" s="184">
        <v>0</v>
      </c>
      <c r="EU140" s="184">
        <v>0</v>
      </c>
      <c r="EV140" s="184">
        <v>39.195065962859047</v>
      </c>
      <c r="EW140" s="184">
        <v>39.195065962859047</v>
      </c>
      <c r="EX140" s="184">
        <v>0</v>
      </c>
      <c r="EY140" s="184">
        <v>0</v>
      </c>
      <c r="EZ140" s="184">
        <v>-714.55965446533276</v>
      </c>
      <c r="FA140" s="184">
        <v>-184.45685597339934</v>
      </c>
      <c r="FB140" s="184">
        <v>0</v>
      </c>
      <c r="FC140" s="184">
        <v>-530.10279849193341</v>
      </c>
      <c r="FD140" s="184">
        <v>332.12255574326662</v>
      </c>
      <c r="FE140" s="184">
        <v>258.1456580567708</v>
      </c>
      <c r="FF140" s="184">
        <v>0</v>
      </c>
      <c r="FG140" s="184">
        <v>73.976897686495789</v>
      </c>
      <c r="FH140" s="184">
        <v>-132.31618452175928</v>
      </c>
      <c r="FI140" s="184">
        <v>-132.31618452175928</v>
      </c>
      <c r="FJ140" s="184">
        <v>0</v>
      </c>
      <c r="FK140" s="184">
        <v>0</v>
      </c>
      <c r="FL140" s="184">
        <v>-328.35462698762205</v>
      </c>
      <c r="FM140" s="184">
        <v>-328.35462698762205</v>
      </c>
      <c r="FN140" s="184">
        <v>0</v>
      </c>
      <c r="FO140" s="184">
        <v>0</v>
      </c>
      <c r="FP140" s="184">
        <v>-25.328922554747749</v>
      </c>
      <c r="FQ140" s="184">
        <v>-25.328922554747749</v>
      </c>
      <c r="FR140" s="184">
        <v>0</v>
      </c>
      <c r="FS140" s="184">
        <v>0</v>
      </c>
    </row>
    <row r="141" spans="1:175" s="10" customFormat="1" x14ac:dyDescent="0.25">
      <c r="A141" s="68"/>
      <c r="B141" s="87"/>
      <c r="C141" s="179" t="s">
        <v>245</v>
      </c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184"/>
      <c r="BN141" s="184"/>
      <c r="BO141" s="184"/>
      <c r="BP141" s="184"/>
      <c r="BQ141" s="184"/>
      <c r="BR141" s="184"/>
      <c r="BS141" s="184"/>
      <c r="BT141" s="184"/>
      <c r="BU141" s="184"/>
      <c r="BV141" s="184"/>
      <c r="BW141" s="184"/>
      <c r="BX141" s="184"/>
      <c r="BY141" s="184"/>
      <c r="BZ141" s="184"/>
      <c r="CA141" s="184"/>
      <c r="CB141" s="184"/>
      <c r="CC141" s="184"/>
      <c r="CD141" s="184"/>
      <c r="CE141" s="184"/>
      <c r="CF141" s="184">
        <v>0</v>
      </c>
      <c r="CG141" s="184">
        <v>0</v>
      </c>
      <c r="CH141" s="184">
        <v>0</v>
      </c>
      <c r="CI141" s="184">
        <v>0</v>
      </c>
      <c r="CJ141" s="184">
        <v>0</v>
      </c>
      <c r="CK141" s="184">
        <v>0</v>
      </c>
      <c r="CL141" s="184">
        <v>0</v>
      </c>
      <c r="CM141" s="184">
        <v>0</v>
      </c>
      <c r="CN141" s="184">
        <v>0</v>
      </c>
      <c r="CO141" s="184">
        <v>0</v>
      </c>
      <c r="CP141" s="184">
        <v>0</v>
      </c>
      <c r="CQ141" s="184">
        <v>0</v>
      </c>
      <c r="CR141" s="184">
        <v>0</v>
      </c>
      <c r="CS141" s="184">
        <v>0</v>
      </c>
      <c r="CT141" s="184">
        <v>0</v>
      </c>
      <c r="CU141" s="184">
        <v>0</v>
      </c>
      <c r="CV141" s="184">
        <v>0</v>
      </c>
      <c r="CW141" s="184">
        <v>0</v>
      </c>
      <c r="CX141" s="184">
        <v>0</v>
      </c>
      <c r="CY141" s="184">
        <v>0</v>
      </c>
      <c r="CZ141" s="184">
        <v>0</v>
      </c>
      <c r="DA141" s="184">
        <v>0</v>
      </c>
      <c r="DB141" s="184">
        <v>0</v>
      </c>
      <c r="DC141" s="184">
        <v>0</v>
      </c>
      <c r="DD141" s="184">
        <v>0</v>
      </c>
      <c r="DE141" s="184">
        <v>0</v>
      </c>
      <c r="DF141" s="184">
        <v>0</v>
      </c>
      <c r="DG141" s="184">
        <v>0</v>
      </c>
      <c r="DH141" s="184">
        <v>0</v>
      </c>
      <c r="DI141" s="184">
        <v>0</v>
      </c>
      <c r="DJ141" s="184">
        <v>0</v>
      </c>
      <c r="DK141" s="184">
        <v>0</v>
      </c>
      <c r="DL141" s="184">
        <v>0</v>
      </c>
      <c r="DM141" s="184">
        <v>0</v>
      </c>
      <c r="DN141" s="184">
        <v>0</v>
      </c>
      <c r="DO141" s="184">
        <v>0</v>
      </c>
      <c r="DP141" s="184">
        <v>0</v>
      </c>
      <c r="DQ141" s="184">
        <v>0</v>
      </c>
      <c r="DR141" s="184">
        <v>0</v>
      </c>
      <c r="DS141" s="184">
        <v>0</v>
      </c>
      <c r="DT141" s="184">
        <v>0</v>
      </c>
      <c r="DU141" s="184">
        <v>0</v>
      </c>
      <c r="DV141" s="184">
        <v>0</v>
      </c>
      <c r="DW141" s="184">
        <v>0</v>
      </c>
      <c r="DX141" s="184">
        <v>0</v>
      </c>
      <c r="DY141" s="184">
        <v>0</v>
      </c>
      <c r="DZ141" s="184">
        <v>0</v>
      </c>
      <c r="EA141" s="184">
        <v>0</v>
      </c>
      <c r="EB141" s="184">
        <v>0</v>
      </c>
      <c r="EC141" s="184">
        <v>0</v>
      </c>
      <c r="ED141" s="184">
        <v>0</v>
      </c>
      <c r="EE141" s="184">
        <v>0</v>
      </c>
      <c r="EF141" s="184">
        <v>0</v>
      </c>
      <c r="EG141" s="184">
        <v>0</v>
      </c>
      <c r="EH141" s="184">
        <v>0</v>
      </c>
      <c r="EI141" s="184">
        <v>0</v>
      </c>
      <c r="EJ141" s="184">
        <v>0</v>
      </c>
      <c r="EK141" s="184">
        <v>0</v>
      </c>
      <c r="EL141" s="184">
        <v>0</v>
      </c>
      <c r="EM141" s="184">
        <v>0</v>
      </c>
      <c r="EN141" s="184">
        <v>0</v>
      </c>
      <c r="EO141" s="184">
        <v>0</v>
      </c>
      <c r="EP141" s="184">
        <v>0</v>
      </c>
      <c r="EQ141" s="184">
        <v>0</v>
      </c>
      <c r="ER141" s="184">
        <v>0</v>
      </c>
      <c r="ES141" s="184">
        <v>0</v>
      </c>
      <c r="ET141" s="184">
        <v>0</v>
      </c>
      <c r="EU141" s="184">
        <v>0</v>
      </c>
      <c r="EV141" s="184">
        <v>0</v>
      </c>
      <c r="EW141" s="184">
        <v>0</v>
      </c>
      <c r="EX141" s="184">
        <v>0</v>
      </c>
      <c r="EY141" s="184">
        <v>0</v>
      </c>
      <c r="EZ141" s="184">
        <v>0</v>
      </c>
      <c r="FA141" s="184">
        <v>0</v>
      </c>
      <c r="FB141" s="184">
        <v>0</v>
      </c>
      <c r="FC141" s="184">
        <v>0</v>
      </c>
      <c r="FD141" s="184">
        <v>0</v>
      </c>
      <c r="FE141" s="184">
        <v>0</v>
      </c>
      <c r="FF141" s="184">
        <v>0</v>
      </c>
      <c r="FG141" s="184">
        <v>0</v>
      </c>
      <c r="FH141" s="184">
        <v>0</v>
      </c>
      <c r="FI141" s="184">
        <v>0</v>
      </c>
      <c r="FJ141" s="184">
        <v>0</v>
      </c>
      <c r="FK141" s="184">
        <v>0</v>
      </c>
      <c r="FL141" s="184">
        <v>0</v>
      </c>
      <c r="FM141" s="184">
        <v>0</v>
      </c>
      <c r="FN141" s="184">
        <v>0</v>
      </c>
      <c r="FO141" s="184">
        <v>0</v>
      </c>
      <c r="FP141" s="184">
        <v>0</v>
      </c>
      <c r="FQ141" s="184">
        <v>0</v>
      </c>
      <c r="FR141" s="184">
        <v>0</v>
      </c>
      <c r="FS141" s="184">
        <v>0</v>
      </c>
    </row>
    <row r="142" spans="1:175" s="10" customFormat="1" x14ac:dyDescent="0.25">
      <c r="A142" s="68"/>
      <c r="B142" s="87"/>
      <c r="C142" s="179" t="s">
        <v>246</v>
      </c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184"/>
      <c r="BP142" s="184"/>
      <c r="BQ142" s="184"/>
      <c r="BR142" s="184"/>
      <c r="BS142" s="184"/>
      <c r="BT142" s="184"/>
      <c r="BU142" s="184"/>
      <c r="BV142" s="184"/>
      <c r="BW142" s="184"/>
      <c r="BX142" s="184"/>
      <c r="BY142" s="184"/>
      <c r="BZ142" s="184"/>
      <c r="CA142" s="184"/>
      <c r="CB142" s="184"/>
      <c r="CC142" s="184"/>
      <c r="CD142" s="184"/>
      <c r="CE142" s="184"/>
      <c r="CF142" s="184">
        <v>6.2544295707664901</v>
      </c>
      <c r="CG142" s="184">
        <v>6.2544295707664901</v>
      </c>
      <c r="CH142" s="184">
        <v>0</v>
      </c>
      <c r="CI142" s="184">
        <v>0</v>
      </c>
      <c r="CJ142" s="184">
        <v>-49.120210398551691</v>
      </c>
      <c r="CK142" s="184">
        <v>-49.120210398551691</v>
      </c>
      <c r="CL142" s="184">
        <v>0</v>
      </c>
      <c r="CM142" s="184">
        <v>0</v>
      </c>
      <c r="CN142" s="184">
        <v>-134.71901194938772</v>
      </c>
      <c r="CO142" s="184">
        <v>-134.71901194938772</v>
      </c>
      <c r="CP142" s="184">
        <v>0</v>
      </c>
      <c r="CQ142" s="184">
        <v>0</v>
      </c>
      <c r="CR142" s="184">
        <v>-145.61762229461505</v>
      </c>
      <c r="CS142" s="184">
        <v>-145.61762229461505</v>
      </c>
      <c r="CT142" s="184">
        <v>0</v>
      </c>
      <c r="CU142" s="184">
        <v>0</v>
      </c>
      <c r="CV142" s="184">
        <v>135.88294281306574</v>
      </c>
      <c r="CW142" s="184">
        <v>135.88294281306574</v>
      </c>
      <c r="CX142" s="184">
        <v>0</v>
      </c>
      <c r="CY142" s="184">
        <v>0</v>
      </c>
      <c r="CZ142" s="184">
        <v>-32.493129589450746</v>
      </c>
      <c r="DA142" s="184">
        <v>-32.493129589450746</v>
      </c>
      <c r="DB142" s="184">
        <v>0</v>
      </c>
      <c r="DC142" s="184">
        <v>0</v>
      </c>
      <c r="DD142" s="184">
        <v>71.576908814032322</v>
      </c>
      <c r="DE142" s="184">
        <v>71.576908814032322</v>
      </c>
      <c r="DF142" s="184">
        <v>0</v>
      </c>
      <c r="DG142" s="184">
        <v>0</v>
      </c>
      <c r="DH142" s="184">
        <v>113.05287187822228</v>
      </c>
      <c r="DI142" s="184">
        <v>113.05287187822228</v>
      </c>
      <c r="DJ142" s="184">
        <v>0</v>
      </c>
      <c r="DK142" s="184">
        <v>0</v>
      </c>
      <c r="DL142" s="184">
        <v>70.449793421523864</v>
      </c>
      <c r="DM142" s="184">
        <v>70.449793421523864</v>
      </c>
      <c r="DN142" s="184">
        <v>0</v>
      </c>
      <c r="DO142" s="184">
        <v>0</v>
      </c>
      <c r="DP142" s="184">
        <v>270.39592979377551</v>
      </c>
      <c r="DQ142" s="184">
        <v>275.08445350567462</v>
      </c>
      <c r="DR142" s="184">
        <v>0</v>
      </c>
      <c r="DS142" s="184">
        <v>-4.6885237118991245</v>
      </c>
      <c r="DT142" s="184">
        <v>335.30343308262604</v>
      </c>
      <c r="DU142" s="184">
        <v>380.04037097302131</v>
      </c>
      <c r="DV142" s="184">
        <v>0</v>
      </c>
      <c r="DW142" s="184">
        <v>-44.736937890395268</v>
      </c>
      <c r="DX142" s="184">
        <v>-471.06990822450945</v>
      </c>
      <c r="DY142" s="184">
        <v>-471.06990822450945</v>
      </c>
      <c r="DZ142" s="184">
        <v>0</v>
      </c>
      <c r="EA142" s="184">
        <v>0</v>
      </c>
      <c r="EB142" s="184">
        <v>-123.32752490901549</v>
      </c>
      <c r="EC142" s="184">
        <v>-102.81652135922677</v>
      </c>
      <c r="ED142" s="184">
        <v>0</v>
      </c>
      <c r="EE142" s="184">
        <v>-20.511003549788725</v>
      </c>
      <c r="EF142" s="184">
        <v>-26.127723579670132</v>
      </c>
      <c r="EG142" s="184">
        <v>-26.127723579670132</v>
      </c>
      <c r="EH142" s="184">
        <v>0</v>
      </c>
      <c r="EI142" s="184">
        <v>0</v>
      </c>
      <c r="EJ142" s="184">
        <v>166.85549285059108</v>
      </c>
      <c r="EK142" s="184">
        <v>178.78908944958067</v>
      </c>
      <c r="EL142" s="184">
        <v>0</v>
      </c>
      <c r="EM142" s="184">
        <v>-11.93359659898961</v>
      </c>
      <c r="EN142" s="184">
        <v>-147.10176691666067</v>
      </c>
      <c r="EO142" s="184">
        <v>-255.87245849480547</v>
      </c>
      <c r="EP142" s="184">
        <v>0</v>
      </c>
      <c r="EQ142" s="184">
        <v>108.77069157814481</v>
      </c>
      <c r="ER142" s="184">
        <v>131.60206540898227</v>
      </c>
      <c r="ES142" s="184">
        <v>131.60206540898227</v>
      </c>
      <c r="ET142" s="184">
        <v>0</v>
      </c>
      <c r="EU142" s="184">
        <v>0</v>
      </c>
      <c r="EV142" s="184">
        <v>39.195065962859047</v>
      </c>
      <c r="EW142" s="184">
        <v>39.195065962859047</v>
      </c>
      <c r="EX142" s="184">
        <v>0</v>
      </c>
      <c r="EY142" s="184">
        <v>0</v>
      </c>
      <c r="EZ142" s="184">
        <v>-714.55965446533276</v>
      </c>
      <c r="FA142" s="184">
        <v>-184.45685597339934</v>
      </c>
      <c r="FB142" s="184">
        <v>0</v>
      </c>
      <c r="FC142" s="184">
        <v>-530.10279849193341</v>
      </c>
      <c r="FD142" s="184">
        <v>332.12255574326662</v>
      </c>
      <c r="FE142" s="184">
        <v>258.1456580567708</v>
      </c>
      <c r="FF142" s="184">
        <v>0</v>
      </c>
      <c r="FG142" s="184">
        <v>73.976897686495789</v>
      </c>
      <c r="FH142" s="184">
        <v>-132.31618452175928</v>
      </c>
      <c r="FI142" s="184">
        <v>-132.31618452175928</v>
      </c>
      <c r="FJ142" s="184">
        <v>0</v>
      </c>
      <c r="FK142" s="184">
        <v>0</v>
      </c>
      <c r="FL142" s="184">
        <v>-328.35462698762205</v>
      </c>
      <c r="FM142" s="184">
        <v>-328.35462698762205</v>
      </c>
      <c r="FN142" s="184">
        <v>0</v>
      </c>
      <c r="FO142" s="184">
        <v>0</v>
      </c>
      <c r="FP142" s="184">
        <v>-25.328922554747749</v>
      </c>
      <c r="FQ142" s="184">
        <v>-25.328922554747749</v>
      </c>
      <c r="FR142" s="184">
        <v>0</v>
      </c>
      <c r="FS142" s="184">
        <v>0</v>
      </c>
    </row>
    <row r="143" spans="1:175" s="10" customFormat="1" ht="22.8" x14ac:dyDescent="0.25">
      <c r="A143" s="68">
        <v>4</v>
      </c>
      <c r="B143" s="87">
        <v>4</v>
      </c>
      <c r="C143" s="178" t="s">
        <v>141</v>
      </c>
      <c r="D143" s="184">
        <v>0</v>
      </c>
      <c r="E143" s="184">
        <v>0</v>
      </c>
      <c r="F143" s="184">
        <v>0</v>
      </c>
      <c r="G143" s="184">
        <v>0</v>
      </c>
      <c r="H143" s="184">
        <v>0</v>
      </c>
      <c r="I143" s="184">
        <v>0</v>
      </c>
      <c r="J143" s="184">
        <v>0</v>
      </c>
      <c r="K143" s="184">
        <v>0</v>
      </c>
      <c r="L143" s="184">
        <v>0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184">
        <v>0</v>
      </c>
      <c r="AD143" s="184">
        <v>0</v>
      </c>
      <c r="AE143" s="184">
        <v>0</v>
      </c>
      <c r="AF143" s="184">
        <v>0</v>
      </c>
      <c r="AG143" s="184">
        <v>0</v>
      </c>
      <c r="AH143" s="184">
        <v>0</v>
      </c>
      <c r="AI143" s="184">
        <v>0</v>
      </c>
      <c r="AJ143" s="184">
        <v>0</v>
      </c>
      <c r="AK143" s="184">
        <v>0</v>
      </c>
      <c r="AL143" s="184">
        <v>0</v>
      </c>
      <c r="AM143" s="184">
        <v>0</v>
      </c>
      <c r="AN143" s="184">
        <v>0</v>
      </c>
      <c r="AO143" s="184">
        <v>0</v>
      </c>
      <c r="AP143" s="184">
        <v>0</v>
      </c>
      <c r="AQ143" s="184">
        <v>0</v>
      </c>
      <c r="AR143" s="184">
        <v>0</v>
      </c>
      <c r="AS143" s="184">
        <v>0</v>
      </c>
      <c r="AT143" s="184">
        <v>0</v>
      </c>
      <c r="AU143" s="184">
        <v>0</v>
      </c>
      <c r="AV143" s="184">
        <v>0</v>
      </c>
      <c r="AW143" s="184">
        <v>0</v>
      </c>
      <c r="AX143" s="184">
        <v>0</v>
      </c>
      <c r="AY143" s="184">
        <v>0</v>
      </c>
      <c r="AZ143" s="184">
        <v>0</v>
      </c>
      <c r="BA143" s="184">
        <v>0</v>
      </c>
      <c r="BB143" s="184">
        <v>0</v>
      </c>
      <c r="BC143" s="184">
        <v>0</v>
      </c>
      <c r="BD143" s="184">
        <v>0</v>
      </c>
      <c r="BE143" s="184">
        <v>0</v>
      </c>
      <c r="BF143" s="184">
        <v>0</v>
      </c>
      <c r="BG143" s="184">
        <v>0</v>
      </c>
      <c r="BH143" s="184">
        <v>0</v>
      </c>
      <c r="BI143" s="184">
        <v>0</v>
      </c>
      <c r="BJ143" s="184">
        <v>0</v>
      </c>
      <c r="BK143" s="184">
        <v>0</v>
      </c>
      <c r="BL143" s="184">
        <v>0</v>
      </c>
      <c r="BM143" s="184">
        <v>0</v>
      </c>
      <c r="BN143" s="184">
        <v>0</v>
      </c>
      <c r="BO143" s="184">
        <v>0</v>
      </c>
      <c r="BP143" s="184">
        <v>0</v>
      </c>
      <c r="BQ143" s="184">
        <v>0</v>
      </c>
      <c r="BR143" s="184">
        <v>0</v>
      </c>
      <c r="BS143" s="184">
        <v>0</v>
      </c>
      <c r="BT143" s="184">
        <v>0</v>
      </c>
      <c r="BU143" s="184">
        <v>0</v>
      </c>
      <c r="BV143" s="184">
        <v>0</v>
      </c>
      <c r="BW143" s="184">
        <v>0</v>
      </c>
      <c r="BX143" s="184">
        <v>0</v>
      </c>
      <c r="BY143" s="184">
        <v>0</v>
      </c>
      <c r="BZ143" s="184">
        <v>0</v>
      </c>
      <c r="CA143" s="184">
        <v>0</v>
      </c>
      <c r="CB143" s="184">
        <v>0</v>
      </c>
      <c r="CC143" s="184">
        <v>0</v>
      </c>
      <c r="CD143" s="184">
        <v>0</v>
      </c>
      <c r="CE143" s="184">
        <v>0</v>
      </c>
      <c r="CF143" s="184">
        <v>2207.8184983382694</v>
      </c>
      <c r="CG143" s="184">
        <v>-2.1082398853891391</v>
      </c>
      <c r="CH143" s="184">
        <v>2209.9267382236585</v>
      </c>
      <c r="CI143" s="184">
        <v>0</v>
      </c>
      <c r="CJ143" s="184">
        <v>463.18395241298231</v>
      </c>
      <c r="CK143" s="184">
        <v>-46.866806083276344</v>
      </c>
      <c r="CL143" s="184">
        <v>510.05075849625865</v>
      </c>
      <c r="CM143" s="184">
        <v>0</v>
      </c>
      <c r="CN143" s="184">
        <v>-147.3720057075011</v>
      </c>
      <c r="CO143" s="184">
        <v>-113.13239585480113</v>
      </c>
      <c r="CP143" s="184">
        <v>-34.239609852699971</v>
      </c>
      <c r="CQ143" s="184">
        <v>0</v>
      </c>
      <c r="CR143" s="184">
        <v>203.49718034053694</v>
      </c>
      <c r="CS143" s="184">
        <v>-115.28294677307593</v>
      </c>
      <c r="CT143" s="184">
        <v>318.78012711361288</v>
      </c>
      <c r="CU143" s="184">
        <v>0</v>
      </c>
      <c r="CV143" s="184">
        <v>108.23903301813561</v>
      </c>
      <c r="CW143" s="184">
        <v>114.86746253188561</v>
      </c>
      <c r="CX143" s="184">
        <v>-6.6284295137499916</v>
      </c>
      <c r="CY143" s="184">
        <v>0</v>
      </c>
      <c r="CZ143" s="184">
        <v>353.68824390642658</v>
      </c>
      <c r="DA143" s="184">
        <v>-27.385495810049235</v>
      </c>
      <c r="DB143" s="184">
        <v>381.07373971647581</v>
      </c>
      <c r="DC143" s="184">
        <v>0</v>
      </c>
      <c r="DD143" s="184">
        <v>-178.85550096609131</v>
      </c>
      <c r="DE143" s="184">
        <v>54.314739994599563</v>
      </c>
      <c r="DF143" s="184">
        <v>-233.17024096069088</v>
      </c>
      <c r="DG143" s="184">
        <v>0</v>
      </c>
      <c r="DH143" s="184">
        <v>-363.28925156880683</v>
      </c>
      <c r="DI143" s="184">
        <v>73.858769631406119</v>
      </c>
      <c r="DJ143" s="184">
        <v>-437.14802120021295</v>
      </c>
      <c r="DK143" s="184">
        <v>0</v>
      </c>
      <c r="DL143" s="184">
        <v>-1405.9276428015467</v>
      </c>
      <c r="DM143" s="184">
        <v>17.424810072731134</v>
      </c>
      <c r="DN143" s="184">
        <v>-1423.3524528742778</v>
      </c>
      <c r="DO143" s="184">
        <v>0</v>
      </c>
      <c r="DP143" s="184">
        <v>-167.66720872952703</v>
      </c>
      <c r="DQ143" s="184">
        <v>42.378653542098334</v>
      </c>
      <c r="DR143" s="184">
        <v>-210.04586227162537</v>
      </c>
      <c r="DS143" s="184">
        <v>0</v>
      </c>
      <c r="DT143" s="184">
        <v>139.82205887487146</v>
      </c>
      <c r="DU143" s="184">
        <v>52.336488183954614</v>
      </c>
      <c r="DV143" s="184">
        <v>87.485570690916845</v>
      </c>
      <c r="DW143" s="184">
        <v>0</v>
      </c>
      <c r="DX143" s="184">
        <v>-93.719699496635712</v>
      </c>
      <c r="DY143" s="184">
        <v>-63.28859544179349</v>
      </c>
      <c r="DZ143" s="184">
        <v>-30.431104054842219</v>
      </c>
      <c r="EA143" s="184">
        <v>0</v>
      </c>
      <c r="EB143" s="184">
        <v>-26.407970170760223</v>
      </c>
      <c r="EC143" s="184">
        <v>-13.355513366349216</v>
      </c>
      <c r="ED143" s="184">
        <v>-13.052456804411007</v>
      </c>
      <c r="EE143" s="184">
        <v>0</v>
      </c>
      <c r="EF143" s="184">
        <v>307.41502140901378</v>
      </c>
      <c r="EG143" s="184">
        <v>-4.8189454772976319</v>
      </c>
      <c r="EH143" s="184">
        <v>312.23396688631141</v>
      </c>
      <c r="EI143" s="184">
        <v>0</v>
      </c>
      <c r="EJ143" s="184">
        <v>-258.20752860709956</v>
      </c>
      <c r="EK143" s="184">
        <v>25.4448828611919</v>
      </c>
      <c r="EL143" s="184">
        <v>-283.65241146829146</v>
      </c>
      <c r="EM143" s="184">
        <v>0</v>
      </c>
      <c r="EN143" s="184">
        <v>-116.30403158104741</v>
      </c>
      <c r="EO143" s="184">
        <v>-31.704604798045892</v>
      </c>
      <c r="EP143" s="184">
        <v>-84.599426783001519</v>
      </c>
      <c r="EQ143" s="184">
        <v>0</v>
      </c>
      <c r="ER143" s="184">
        <v>141.86126287550246</v>
      </c>
      <c r="ES143" s="184">
        <v>16.665079573992998</v>
      </c>
      <c r="ET143" s="184">
        <v>125.19618330150946</v>
      </c>
      <c r="EU143" s="184">
        <v>0</v>
      </c>
      <c r="EV143" s="184">
        <v>6.9757102486073563</v>
      </c>
      <c r="EW143" s="184">
        <v>6.9757102486073563</v>
      </c>
      <c r="EX143" s="184">
        <v>0</v>
      </c>
      <c r="EY143" s="184">
        <v>0</v>
      </c>
      <c r="EZ143" s="184">
        <v>1027.2603263083213</v>
      </c>
      <c r="FA143" s="184">
        <v>-45.6968843849736</v>
      </c>
      <c r="FB143" s="184">
        <v>1072.9572106932949</v>
      </c>
      <c r="FC143" s="184">
        <v>0</v>
      </c>
      <c r="FD143" s="184">
        <v>268.79417377011077</v>
      </c>
      <c r="FE143" s="184">
        <v>118.0311291178852</v>
      </c>
      <c r="FF143" s="184">
        <v>150.76304465222557</v>
      </c>
      <c r="FG143" s="184">
        <v>0</v>
      </c>
      <c r="FH143" s="184">
        <v>-122.37562085470404</v>
      </c>
      <c r="FI143" s="184">
        <v>-59.582281443101486</v>
      </c>
      <c r="FJ143" s="184">
        <v>-62.793339411602553</v>
      </c>
      <c r="FK143" s="184">
        <v>0</v>
      </c>
      <c r="FL143" s="184">
        <v>-185.39845634199241</v>
      </c>
      <c r="FM143" s="184">
        <v>-143.04078067577879</v>
      </c>
      <c r="FN143" s="184">
        <v>-42.357675666213616</v>
      </c>
      <c r="FO143" s="184">
        <v>0</v>
      </c>
      <c r="FP143" s="184">
        <v>177.00581891725983</v>
      </c>
      <c r="FQ143" s="184">
        <v>-1.9411372904347388</v>
      </c>
      <c r="FR143" s="184">
        <v>178.94695620769457</v>
      </c>
      <c r="FS143" s="184">
        <v>0</v>
      </c>
    </row>
    <row r="144" spans="1:175" s="10" customFormat="1" x14ac:dyDescent="0.25">
      <c r="A144" s="68">
        <v>4.2</v>
      </c>
      <c r="B144" s="87">
        <v>4.2</v>
      </c>
      <c r="C144" s="45" t="s">
        <v>142</v>
      </c>
      <c r="D144" s="184">
        <v>0</v>
      </c>
      <c r="E144" s="184">
        <v>0</v>
      </c>
      <c r="F144" s="184">
        <v>0</v>
      </c>
      <c r="G144" s="184">
        <v>0</v>
      </c>
      <c r="H144" s="184">
        <v>0</v>
      </c>
      <c r="I144" s="184">
        <v>0</v>
      </c>
      <c r="J144" s="184">
        <v>0</v>
      </c>
      <c r="K144" s="184">
        <v>0</v>
      </c>
      <c r="L144" s="184">
        <v>0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184">
        <v>0</v>
      </c>
      <c r="AD144" s="184">
        <v>0</v>
      </c>
      <c r="AE144" s="184">
        <v>0</v>
      </c>
      <c r="AF144" s="184">
        <v>0</v>
      </c>
      <c r="AG144" s="184">
        <v>0</v>
      </c>
      <c r="AH144" s="184">
        <v>0</v>
      </c>
      <c r="AI144" s="184">
        <v>0</v>
      </c>
      <c r="AJ144" s="184">
        <v>0</v>
      </c>
      <c r="AK144" s="184">
        <v>0</v>
      </c>
      <c r="AL144" s="184">
        <v>0</v>
      </c>
      <c r="AM144" s="184">
        <v>0</v>
      </c>
      <c r="AN144" s="184">
        <v>0</v>
      </c>
      <c r="AO144" s="184">
        <v>0</v>
      </c>
      <c r="AP144" s="184">
        <v>0</v>
      </c>
      <c r="AQ144" s="184">
        <v>0</v>
      </c>
      <c r="AR144" s="184">
        <v>0</v>
      </c>
      <c r="AS144" s="184">
        <v>0</v>
      </c>
      <c r="AT144" s="184">
        <v>0</v>
      </c>
      <c r="AU144" s="184">
        <v>0</v>
      </c>
      <c r="AV144" s="184">
        <v>0</v>
      </c>
      <c r="AW144" s="184">
        <v>0</v>
      </c>
      <c r="AX144" s="184">
        <v>0</v>
      </c>
      <c r="AY144" s="184">
        <v>0</v>
      </c>
      <c r="AZ144" s="184">
        <v>0</v>
      </c>
      <c r="BA144" s="184">
        <v>0</v>
      </c>
      <c r="BB144" s="184">
        <v>0</v>
      </c>
      <c r="BC144" s="184">
        <v>0</v>
      </c>
      <c r="BD144" s="184">
        <v>0</v>
      </c>
      <c r="BE144" s="184">
        <v>0</v>
      </c>
      <c r="BF144" s="184">
        <v>0</v>
      </c>
      <c r="BG144" s="184">
        <v>0</v>
      </c>
      <c r="BH144" s="184">
        <v>0</v>
      </c>
      <c r="BI144" s="184">
        <v>0</v>
      </c>
      <c r="BJ144" s="184">
        <v>0</v>
      </c>
      <c r="BK144" s="184">
        <v>0</v>
      </c>
      <c r="BL144" s="184">
        <v>0</v>
      </c>
      <c r="BM144" s="184">
        <v>0</v>
      </c>
      <c r="BN144" s="184">
        <v>0</v>
      </c>
      <c r="BO144" s="184">
        <v>0</v>
      </c>
      <c r="BP144" s="184">
        <v>0</v>
      </c>
      <c r="BQ144" s="184">
        <v>0</v>
      </c>
      <c r="BR144" s="184">
        <v>0</v>
      </c>
      <c r="BS144" s="184">
        <v>0</v>
      </c>
      <c r="BT144" s="184">
        <v>0</v>
      </c>
      <c r="BU144" s="184">
        <v>0</v>
      </c>
      <c r="BV144" s="184">
        <v>0</v>
      </c>
      <c r="BW144" s="184">
        <v>0</v>
      </c>
      <c r="BX144" s="184">
        <v>0</v>
      </c>
      <c r="BY144" s="184">
        <v>0</v>
      </c>
      <c r="BZ144" s="184">
        <v>0</v>
      </c>
      <c r="CA144" s="184">
        <v>0</v>
      </c>
      <c r="CB144" s="184">
        <v>0</v>
      </c>
      <c r="CC144" s="184">
        <v>0</v>
      </c>
      <c r="CD144" s="184">
        <v>0</v>
      </c>
      <c r="CE144" s="184">
        <v>0</v>
      </c>
      <c r="CF144" s="184">
        <v>2207.8184983382694</v>
      </c>
      <c r="CG144" s="184">
        <v>-2.1082398853891391</v>
      </c>
      <c r="CH144" s="184">
        <v>2209.9267382236585</v>
      </c>
      <c r="CI144" s="184">
        <v>0</v>
      </c>
      <c r="CJ144" s="184">
        <v>463.18395241298231</v>
      </c>
      <c r="CK144" s="184">
        <v>-46.866806083276344</v>
      </c>
      <c r="CL144" s="184">
        <v>510.05075849625865</v>
      </c>
      <c r="CM144" s="184">
        <v>0</v>
      </c>
      <c r="CN144" s="184">
        <v>-147.3720057075011</v>
      </c>
      <c r="CO144" s="184">
        <v>-113.13239585480113</v>
      </c>
      <c r="CP144" s="184">
        <v>-34.239609852699971</v>
      </c>
      <c r="CQ144" s="184">
        <v>0</v>
      </c>
      <c r="CR144" s="184">
        <v>203.49718034053694</v>
      </c>
      <c r="CS144" s="184">
        <v>-115.28294677307593</v>
      </c>
      <c r="CT144" s="184">
        <v>318.78012711361288</v>
      </c>
      <c r="CU144" s="184">
        <v>0</v>
      </c>
      <c r="CV144" s="184">
        <v>108.23903301813561</v>
      </c>
      <c r="CW144" s="184">
        <v>114.86746253188561</v>
      </c>
      <c r="CX144" s="184">
        <v>-6.6284295137499916</v>
      </c>
      <c r="CY144" s="184">
        <v>0</v>
      </c>
      <c r="CZ144" s="184">
        <v>353.68824390642658</v>
      </c>
      <c r="DA144" s="184">
        <v>-27.385495810049235</v>
      </c>
      <c r="DB144" s="184">
        <v>381.07373971647581</v>
      </c>
      <c r="DC144" s="184">
        <v>0</v>
      </c>
      <c r="DD144" s="184">
        <v>-178.85550096609131</v>
      </c>
      <c r="DE144" s="184">
        <v>54.314739994599563</v>
      </c>
      <c r="DF144" s="184">
        <v>-233.17024096069088</v>
      </c>
      <c r="DG144" s="184">
        <v>0</v>
      </c>
      <c r="DH144" s="184">
        <v>-363.28925156880683</v>
      </c>
      <c r="DI144" s="184">
        <v>73.858769631406119</v>
      </c>
      <c r="DJ144" s="184">
        <v>-437.14802120021295</v>
      </c>
      <c r="DK144" s="184">
        <v>0</v>
      </c>
      <c r="DL144" s="184">
        <v>-1405.9276428015467</v>
      </c>
      <c r="DM144" s="184">
        <v>17.424810072731134</v>
      </c>
      <c r="DN144" s="184">
        <v>-1423.3524528742778</v>
      </c>
      <c r="DO144" s="184">
        <v>0</v>
      </c>
      <c r="DP144" s="184">
        <v>-167.66720872952703</v>
      </c>
      <c r="DQ144" s="184">
        <v>42.378653542098334</v>
      </c>
      <c r="DR144" s="184">
        <v>-210.04586227162537</v>
      </c>
      <c r="DS144" s="184">
        <v>0</v>
      </c>
      <c r="DT144" s="184">
        <v>139.82205887487146</v>
      </c>
      <c r="DU144" s="184">
        <v>52.336488183954614</v>
      </c>
      <c r="DV144" s="184">
        <v>87.485570690916845</v>
      </c>
      <c r="DW144" s="184">
        <v>0</v>
      </c>
      <c r="DX144" s="184">
        <v>-93.719699496635712</v>
      </c>
      <c r="DY144" s="184">
        <v>-63.28859544179349</v>
      </c>
      <c r="DZ144" s="184">
        <v>-30.431104054842219</v>
      </c>
      <c r="EA144" s="184">
        <v>0</v>
      </c>
      <c r="EB144" s="184">
        <v>-26.407970170760223</v>
      </c>
      <c r="EC144" s="184">
        <v>-13.355513366349216</v>
      </c>
      <c r="ED144" s="184">
        <v>-13.052456804411007</v>
      </c>
      <c r="EE144" s="184">
        <v>0</v>
      </c>
      <c r="EF144" s="184">
        <v>307.41502140901378</v>
      </c>
      <c r="EG144" s="184">
        <v>-4.8189454772976319</v>
      </c>
      <c r="EH144" s="184">
        <v>312.23396688631141</v>
      </c>
      <c r="EI144" s="184">
        <v>0</v>
      </c>
      <c r="EJ144" s="184">
        <v>-258.20752860709956</v>
      </c>
      <c r="EK144" s="184">
        <v>25.4448828611919</v>
      </c>
      <c r="EL144" s="184">
        <v>-283.65241146829146</v>
      </c>
      <c r="EM144" s="184">
        <v>0</v>
      </c>
      <c r="EN144" s="184">
        <v>-116.30403158104741</v>
      </c>
      <c r="EO144" s="184">
        <v>-31.704604798045892</v>
      </c>
      <c r="EP144" s="184">
        <v>-84.599426783001519</v>
      </c>
      <c r="EQ144" s="184">
        <v>0</v>
      </c>
      <c r="ER144" s="184">
        <v>141.86126287550246</v>
      </c>
      <c r="ES144" s="184">
        <v>16.665079573992998</v>
      </c>
      <c r="ET144" s="184">
        <v>125.19618330150946</v>
      </c>
      <c r="EU144" s="184">
        <v>0</v>
      </c>
      <c r="EV144" s="184">
        <v>6.9757102486073563</v>
      </c>
      <c r="EW144" s="184">
        <v>6.9757102486073563</v>
      </c>
      <c r="EX144" s="184">
        <v>0</v>
      </c>
      <c r="EY144" s="184">
        <v>0</v>
      </c>
      <c r="EZ144" s="184">
        <v>1027.2603263083213</v>
      </c>
      <c r="FA144" s="184">
        <v>-45.6968843849736</v>
      </c>
      <c r="FB144" s="184">
        <v>1072.9572106932949</v>
      </c>
      <c r="FC144" s="184">
        <v>0</v>
      </c>
      <c r="FD144" s="184">
        <v>268.79417377011077</v>
      </c>
      <c r="FE144" s="184">
        <v>118.0311291178852</v>
      </c>
      <c r="FF144" s="184">
        <v>150.76304465222557</v>
      </c>
      <c r="FG144" s="184">
        <v>0</v>
      </c>
      <c r="FH144" s="184">
        <v>-122.37562085470404</v>
      </c>
      <c r="FI144" s="184">
        <v>-59.582281443101486</v>
      </c>
      <c r="FJ144" s="184">
        <v>-62.793339411602553</v>
      </c>
      <c r="FK144" s="184">
        <v>0</v>
      </c>
      <c r="FL144" s="184">
        <v>-185.39845634199241</v>
      </c>
      <c r="FM144" s="184">
        <v>-143.04078067577879</v>
      </c>
      <c r="FN144" s="184">
        <v>-42.357675666213616</v>
      </c>
      <c r="FO144" s="184">
        <v>0</v>
      </c>
      <c r="FP144" s="184">
        <v>177.00581891725983</v>
      </c>
      <c r="FQ144" s="184">
        <v>-1.9411372904347388</v>
      </c>
      <c r="FR144" s="184">
        <v>178.94695620769457</v>
      </c>
      <c r="FS144" s="184">
        <v>0</v>
      </c>
    </row>
    <row r="145" spans="1:175" s="10" customFormat="1" x14ac:dyDescent="0.25">
      <c r="A145" s="68" t="s">
        <v>70</v>
      </c>
      <c r="B145" s="87" t="s">
        <v>70</v>
      </c>
      <c r="C145" s="37" t="s">
        <v>5</v>
      </c>
      <c r="D145" s="184">
        <v>1263.5589048852507</v>
      </c>
      <c r="E145" s="184">
        <v>6056.1740667279355</v>
      </c>
      <c r="F145" s="184">
        <v>0</v>
      </c>
      <c r="G145" s="184">
        <v>-4792.6151618426848</v>
      </c>
      <c r="H145" s="184">
        <v>-1465.5992620222034</v>
      </c>
      <c r="I145" s="184">
        <v>-1495.4788678091595</v>
      </c>
      <c r="J145" s="184">
        <v>0</v>
      </c>
      <c r="K145" s="184">
        <v>29.879605786956009</v>
      </c>
      <c r="L145" s="184">
        <v>-951.49408947269342</v>
      </c>
      <c r="M145" s="184">
        <v>-235.989882432276</v>
      </c>
      <c r="N145" s="184">
        <v>0</v>
      </c>
      <c r="O145" s="184">
        <v>-715.50420704041744</v>
      </c>
      <c r="P145" s="184">
        <v>845.98117846530317</v>
      </c>
      <c r="Q145" s="184">
        <v>1220.5384513287431</v>
      </c>
      <c r="R145" s="184">
        <v>0</v>
      </c>
      <c r="S145" s="184">
        <v>-374.55727286343989</v>
      </c>
      <c r="T145" s="184">
        <v>-3241.9661723143049</v>
      </c>
      <c r="U145" s="184">
        <v>-2109.9268896551921</v>
      </c>
      <c r="V145" s="184">
        <v>-92.522441371177493</v>
      </c>
      <c r="W145" s="184">
        <v>-1039.5168412879352</v>
      </c>
      <c r="X145" s="184">
        <v>627.41596562196753</v>
      </c>
      <c r="Y145" s="184">
        <v>1387.3927054447381</v>
      </c>
      <c r="Z145" s="184">
        <v>0</v>
      </c>
      <c r="AA145" s="184">
        <v>-759.97673982277058</v>
      </c>
      <c r="AB145" s="184">
        <v>-643.80709669095245</v>
      </c>
      <c r="AC145" s="184">
        <v>-813.88975372649634</v>
      </c>
      <c r="AD145" s="184">
        <v>0</v>
      </c>
      <c r="AE145" s="184">
        <v>170.08265703554383</v>
      </c>
      <c r="AF145" s="184">
        <v>3524.6376197946784</v>
      </c>
      <c r="AG145" s="184">
        <v>3797.8101037397491</v>
      </c>
      <c r="AH145" s="184">
        <v>0</v>
      </c>
      <c r="AI145" s="184">
        <v>-273.17248394507067</v>
      </c>
      <c r="AJ145" s="184">
        <v>-1942.0122174339331</v>
      </c>
      <c r="AK145" s="184">
        <v>-1584.1416860364031</v>
      </c>
      <c r="AL145" s="184">
        <v>0</v>
      </c>
      <c r="AM145" s="184">
        <v>-357.87053139752999</v>
      </c>
      <c r="AN145" s="184">
        <v>-4683.4687516081322</v>
      </c>
      <c r="AO145" s="184">
        <v>-3437.8433707789873</v>
      </c>
      <c r="AP145" s="184">
        <v>0</v>
      </c>
      <c r="AQ145" s="184">
        <v>-1245.6253808291447</v>
      </c>
      <c r="AR145" s="184">
        <v>-1755.9382048293326</v>
      </c>
      <c r="AS145" s="184">
        <v>-1698.8093123792357</v>
      </c>
      <c r="AT145" s="184">
        <v>0</v>
      </c>
      <c r="AU145" s="184">
        <v>-57.128892450096757</v>
      </c>
      <c r="AV145" s="184">
        <v>-1165.0289377531597</v>
      </c>
      <c r="AW145" s="184">
        <v>-575.95799938723917</v>
      </c>
      <c r="AX145" s="184">
        <v>0</v>
      </c>
      <c r="AY145" s="184">
        <v>-589.07093836592048</v>
      </c>
      <c r="AZ145" s="184">
        <v>-1673.5498600111332</v>
      </c>
      <c r="BA145" s="184">
        <v>-1436.6774332749274</v>
      </c>
      <c r="BB145" s="184">
        <v>0</v>
      </c>
      <c r="BC145" s="184">
        <v>-236.87242673620582</v>
      </c>
      <c r="BD145" s="184">
        <v>2168.9245277296509</v>
      </c>
      <c r="BE145" s="184">
        <v>2199.0649057728879</v>
      </c>
      <c r="BF145" s="184">
        <v>0</v>
      </c>
      <c r="BG145" s="184">
        <v>-30.140378043237064</v>
      </c>
      <c r="BH145" s="184">
        <v>-906.68529065742086</v>
      </c>
      <c r="BI145" s="184">
        <v>-448.47786216089645</v>
      </c>
      <c r="BJ145" s="184">
        <v>0</v>
      </c>
      <c r="BK145" s="184">
        <v>-458.20742849652441</v>
      </c>
      <c r="BL145" s="184">
        <v>-1453.6675667077798</v>
      </c>
      <c r="BM145" s="184">
        <v>1052.8840284789776</v>
      </c>
      <c r="BN145" s="184">
        <v>0</v>
      </c>
      <c r="BO145" s="184">
        <v>-2506.5515951867574</v>
      </c>
      <c r="BP145" s="184">
        <v>737.27943201993344</v>
      </c>
      <c r="BQ145" s="184">
        <v>1178.1604377681795</v>
      </c>
      <c r="BR145" s="184">
        <v>0</v>
      </c>
      <c r="BS145" s="184">
        <v>-440.88100574824597</v>
      </c>
      <c r="BT145" s="184">
        <v>-1437.8879870847836</v>
      </c>
      <c r="BU145" s="184">
        <v>-461.17883308534886</v>
      </c>
      <c r="BV145" s="184">
        <v>0</v>
      </c>
      <c r="BW145" s="184">
        <v>-976.70915399943465</v>
      </c>
      <c r="BX145" s="184">
        <v>1677.3896553263885</v>
      </c>
      <c r="BY145" s="184">
        <v>1924.6005736295997</v>
      </c>
      <c r="BZ145" s="184">
        <v>0</v>
      </c>
      <c r="CA145" s="184">
        <v>-247.21091830321132</v>
      </c>
      <c r="CB145" s="184">
        <v>-1444.9814694751037</v>
      </c>
      <c r="CC145" s="184">
        <v>-790.91069747925167</v>
      </c>
      <c r="CD145" s="184">
        <v>0</v>
      </c>
      <c r="CE145" s="184">
        <v>-654.07077199585206</v>
      </c>
      <c r="CF145" s="184">
        <v>-1366.2037655069196</v>
      </c>
      <c r="CG145" s="184">
        <v>-229.48857544360084</v>
      </c>
      <c r="CH145" s="184">
        <v>0</v>
      </c>
      <c r="CI145" s="184">
        <v>-1136.7151900633187</v>
      </c>
      <c r="CJ145" s="184">
        <v>-1630.7856517361911</v>
      </c>
      <c r="CK145" s="184">
        <v>-471.57938242651244</v>
      </c>
      <c r="CL145" s="184">
        <v>0</v>
      </c>
      <c r="CM145" s="184">
        <v>-1159.2062693096786</v>
      </c>
      <c r="CN145" s="184">
        <v>-2286.9814836908772</v>
      </c>
      <c r="CO145" s="184">
        <v>-1979.6809852628949</v>
      </c>
      <c r="CP145" s="184">
        <v>0</v>
      </c>
      <c r="CQ145" s="184">
        <v>-307.30049842798223</v>
      </c>
      <c r="CR145" s="184">
        <v>-2392.4155688060841</v>
      </c>
      <c r="CS145" s="184">
        <v>-1880.6895752816004</v>
      </c>
      <c r="CT145" s="184">
        <v>-23.489061997845162</v>
      </c>
      <c r="CU145" s="184">
        <v>-488.23693152663867</v>
      </c>
      <c r="CV145" s="184">
        <v>-214.00468540421866</v>
      </c>
      <c r="CW145" s="184">
        <v>1841.6370175474974</v>
      </c>
      <c r="CX145" s="184">
        <v>0</v>
      </c>
      <c r="CY145" s="184">
        <v>-2055.6417029517161</v>
      </c>
      <c r="CZ145" s="184">
        <v>-1017.3725335235777</v>
      </c>
      <c r="DA145" s="184">
        <v>-392.21234614556829</v>
      </c>
      <c r="DB145" s="184">
        <v>0</v>
      </c>
      <c r="DC145" s="184">
        <v>-625.16018737800937</v>
      </c>
      <c r="DD145" s="184">
        <v>422.05071841604661</v>
      </c>
      <c r="DE145" s="184">
        <v>781.55683538816641</v>
      </c>
      <c r="DF145" s="184">
        <v>0</v>
      </c>
      <c r="DG145" s="184">
        <v>-359.5061169721198</v>
      </c>
      <c r="DH145" s="184">
        <v>984.37950295355654</v>
      </c>
      <c r="DI145" s="184">
        <v>1096.289396380811</v>
      </c>
      <c r="DJ145" s="184">
        <v>0</v>
      </c>
      <c r="DK145" s="184">
        <v>-111.90989342725452</v>
      </c>
      <c r="DL145" s="184">
        <v>-779.75915314874737</v>
      </c>
      <c r="DM145" s="184">
        <v>393.24603797076315</v>
      </c>
      <c r="DN145" s="184">
        <v>0</v>
      </c>
      <c r="DO145" s="184">
        <v>-1173.0051911195105</v>
      </c>
      <c r="DP145" s="184">
        <v>1313.80676285916</v>
      </c>
      <c r="DQ145" s="184">
        <v>2108.9803843160275</v>
      </c>
      <c r="DR145" s="184">
        <v>0</v>
      </c>
      <c r="DS145" s="184">
        <v>-795.17362145686752</v>
      </c>
      <c r="DT145" s="184">
        <v>1437.1147012352824</v>
      </c>
      <c r="DU145" s="184">
        <v>2761.3281121477962</v>
      </c>
      <c r="DV145" s="184">
        <v>0</v>
      </c>
      <c r="DW145" s="184">
        <v>-1324.2134109125138</v>
      </c>
      <c r="DX145" s="184">
        <v>-5084.8018358953641</v>
      </c>
      <c r="DY145" s="184">
        <v>-4524.2805321755286</v>
      </c>
      <c r="DZ145" s="184">
        <v>0</v>
      </c>
      <c r="EA145" s="184">
        <v>-560.52130371983571</v>
      </c>
      <c r="EB145" s="184">
        <v>-1146.8183378694976</v>
      </c>
      <c r="EC145" s="184">
        <v>-807.45446095481134</v>
      </c>
      <c r="ED145" s="184">
        <v>0</v>
      </c>
      <c r="EE145" s="184">
        <v>-339.36387691468616</v>
      </c>
      <c r="EF145" s="184">
        <v>-374.34906153503943</v>
      </c>
      <c r="EG145" s="184">
        <v>-466.18258120748396</v>
      </c>
      <c r="EH145" s="184">
        <v>0</v>
      </c>
      <c r="EI145" s="184">
        <v>91.833519672444538</v>
      </c>
      <c r="EJ145" s="184">
        <v>1426.3998204990503</v>
      </c>
      <c r="EK145" s="184">
        <v>1638.450652373404</v>
      </c>
      <c r="EL145" s="184">
        <v>0</v>
      </c>
      <c r="EM145" s="184">
        <v>-212.05083187435372</v>
      </c>
      <c r="EN145" s="184">
        <v>-2211.7842061102519</v>
      </c>
      <c r="EO145" s="184">
        <v>-2391.2093640126618</v>
      </c>
      <c r="EP145" s="184">
        <v>0</v>
      </c>
      <c r="EQ145" s="184">
        <v>179.42515790240981</v>
      </c>
      <c r="ER145" s="184">
        <v>724.53548628257374</v>
      </c>
      <c r="ES145" s="184">
        <v>1081.7128327604096</v>
      </c>
      <c r="ET145" s="184">
        <v>0</v>
      </c>
      <c r="EU145" s="184">
        <v>-357.17734647783584</v>
      </c>
      <c r="EV145" s="184">
        <v>112.65914336958457</v>
      </c>
      <c r="EW145" s="184">
        <v>264.03436883479765</v>
      </c>
      <c r="EX145" s="184">
        <v>0</v>
      </c>
      <c r="EY145" s="184">
        <v>-151.37522546521308</v>
      </c>
      <c r="EZ145" s="184">
        <v>-2193.125728133436</v>
      </c>
      <c r="FA145" s="184">
        <v>-1858.851283036289</v>
      </c>
      <c r="FB145" s="184">
        <v>0</v>
      </c>
      <c r="FC145" s="184">
        <v>-334.27444509714707</v>
      </c>
      <c r="FD145" s="184">
        <v>2599.6202373991014</v>
      </c>
      <c r="FE145" s="184">
        <v>2719.4815399797526</v>
      </c>
      <c r="FF145" s="184">
        <v>0</v>
      </c>
      <c r="FG145" s="184">
        <v>-119.8613025806514</v>
      </c>
      <c r="FH145" s="184">
        <v>-2000.9637628952632</v>
      </c>
      <c r="FI145" s="184">
        <v>-1582.3415001512462</v>
      </c>
      <c r="FJ145" s="184">
        <v>0</v>
      </c>
      <c r="FK145" s="184">
        <v>-418.62226274401701</v>
      </c>
      <c r="FL145" s="184">
        <v>-4749.4949402036027</v>
      </c>
      <c r="FM145" s="184">
        <v>-4567.7099154694361</v>
      </c>
      <c r="FN145" s="184">
        <v>0</v>
      </c>
      <c r="FO145" s="184">
        <v>-181.7850247341668</v>
      </c>
      <c r="FP145" s="184">
        <v>-455.39276268059297</v>
      </c>
      <c r="FQ145" s="184">
        <v>-230.21070773980986</v>
      </c>
      <c r="FR145" s="184">
        <v>0</v>
      </c>
      <c r="FS145" s="184">
        <v>-225.1820549407831</v>
      </c>
    </row>
    <row r="146" spans="1:175" s="10" customFormat="1" x14ac:dyDescent="0.25">
      <c r="A146" s="68" t="s">
        <v>73</v>
      </c>
      <c r="B146" s="87" t="s">
        <v>73</v>
      </c>
      <c r="C146" s="44" t="s">
        <v>42</v>
      </c>
      <c r="D146" s="184">
        <v>748.95991881430052</v>
      </c>
      <c r="E146" s="184">
        <v>906.82178017773458</v>
      </c>
      <c r="F146" s="184">
        <v>0</v>
      </c>
      <c r="G146" s="184">
        <v>-157.86186136343406</v>
      </c>
      <c r="H146" s="184">
        <v>-219.45053736020705</v>
      </c>
      <c r="I146" s="184">
        <v>-230.31584855546379</v>
      </c>
      <c r="J146" s="184">
        <v>0</v>
      </c>
      <c r="K146" s="184">
        <v>10.865311195256727</v>
      </c>
      <c r="L146" s="184">
        <v>49.309305436490376</v>
      </c>
      <c r="M146" s="184">
        <v>-7.3910279516181809</v>
      </c>
      <c r="N146" s="184">
        <v>0</v>
      </c>
      <c r="O146" s="184">
        <v>56.700333388108561</v>
      </c>
      <c r="P146" s="184">
        <v>134.03848116924792</v>
      </c>
      <c r="Q146" s="184">
        <v>148.65535035416264</v>
      </c>
      <c r="R146" s="184">
        <v>0</v>
      </c>
      <c r="S146" s="184">
        <v>-14.616869184914727</v>
      </c>
      <c r="T146" s="184">
        <v>-732.63211218867775</v>
      </c>
      <c r="U146" s="184">
        <v>-219.22327085449672</v>
      </c>
      <c r="V146" s="184">
        <v>0</v>
      </c>
      <c r="W146" s="184">
        <v>-513.40884133418103</v>
      </c>
      <c r="X146" s="184">
        <v>116.56278281099736</v>
      </c>
      <c r="Y146" s="184">
        <v>114.79333754947753</v>
      </c>
      <c r="Z146" s="184">
        <v>0</v>
      </c>
      <c r="AA146" s="184">
        <v>1.7694452615198379</v>
      </c>
      <c r="AB146" s="184">
        <v>-68.024020218730243</v>
      </c>
      <c r="AC146" s="184">
        <v>-77.8709108892091</v>
      </c>
      <c r="AD146" s="184">
        <v>0</v>
      </c>
      <c r="AE146" s="184">
        <v>9.846890670478853</v>
      </c>
      <c r="AF146" s="184">
        <v>106.40243576843642</v>
      </c>
      <c r="AG146" s="184">
        <v>277.71399349670105</v>
      </c>
      <c r="AH146" s="184">
        <v>0</v>
      </c>
      <c r="AI146" s="184">
        <v>-171.31155772826463</v>
      </c>
      <c r="AJ146" s="184">
        <v>-112.10621185940542</v>
      </c>
      <c r="AK146" s="184">
        <v>-108.34904092609801</v>
      </c>
      <c r="AL146" s="184">
        <v>0</v>
      </c>
      <c r="AM146" s="184">
        <v>-3.757170933307401</v>
      </c>
      <c r="AN146" s="184">
        <v>-1178.9893700104074</v>
      </c>
      <c r="AO146" s="184">
        <v>-161.00020643805095</v>
      </c>
      <c r="AP146" s="184">
        <v>0</v>
      </c>
      <c r="AQ146" s="184">
        <v>-1017.9891635723565</v>
      </c>
      <c r="AR146" s="184">
        <v>-79.782127320835002</v>
      </c>
      <c r="AS146" s="184">
        <v>-78.929457284266391</v>
      </c>
      <c r="AT146" s="184">
        <v>0</v>
      </c>
      <c r="AU146" s="184">
        <v>-0.85267003656860818</v>
      </c>
      <c r="AV146" s="184">
        <v>-325.78522664589303</v>
      </c>
      <c r="AW146" s="184">
        <v>-43.133032876654489</v>
      </c>
      <c r="AX146" s="184">
        <v>0</v>
      </c>
      <c r="AY146" s="184">
        <v>-282.65219376923852</v>
      </c>
      <c r="AZ146" s="184">
        <v>-37.587646386386353</v>
      </c>
      <c r="BA146" s="184">
        <v>-28.6337058568391</v>
      </c>
      <c r="BB146" s="184">
        <v>0</v>
      </c>
      <c r="BC146" s="184">
        <v>-8.9539405295472534</v>
      </c>
      <c r="BD146" s="184">
        <v>96.864130162233266</v>
      </c>
      <c r="BE146" s="184">
        <v>96.864130162233266</v>
      </c>
      <c r="BF146" s="184">
        <v>0</v>
      </c>
      <c r="BG146" s="184">
        <v>0</v>
      </c>
      <c r="BH146" s="184">
        <v>-40.967113591556171</v>
      </c>
      <c r="BI146" s="184">
        <v>-40.967113591556171</v>
      </c>
      <c r="BJ146" s="184">
        <v>0</v>
      </c>
      <c r="BK146" s="184">
        <v>0</v>
      </c>
      <c r="BL146" s="184">
        <v>-22.603234793446624</v>
      </c>
      <c r="BM146" s="184">
        <v>38.703058589877287</v>
      </c>
      <c r="BN146" s="184">
        <v>0</v>
      </c>
      <c r="BO146" s="184">
        <v>-61.306293383323911</v>
      </c>
      <c r="BP146" s="184">
        <v>29.543824727731476</v>
      </c>
      <c r="BQ146" s="184">
        <v>29.543824727731476</v>
      </c>
      <c r="BR146" s="184">
        <v>0</v>
      </c>
      <c r="BS146" s="184">
        <v>0</v>
      </c>
      <c r="BT146" s="184">
        <v>-2.5085345666266861</v>
      </c>
      <c r="BU146" s="184">
        <v>-2.5085345666266861</v>
      </c>
      <c r="BV146" s="184">
        <v>0</v>
      </c>
      <c r="BW146" s="184">
        <v>0</v>
      </c>
      <c r="BX146" s="184">
        <v>70.455168985990468</v>
      </c>
      <c r="BY146" s="184">
        <v>70.455168985990468</v>
      </c>
      <c r="BZ146" s="184">
        <v>0</v>
      </c>
      <c r="CA146" s="184">
        <v>0</v>
      </c>
      <c r="CB146" s="184">
        <v>-17.865880292266645</v>
      </c>
      <c r="CC146" s="184">
        <v>-17.865880292266645</v>
      </c>
      <c r="CD146" s="184">
        <v>0</v>
      </c>
      <c r="CE146" s="184">
        <v>0</v>
      </c>
      <c r="CF146" s="184">
        <v>-6.8881355577994583</v>
      </c>
      <c r="CG146" s="184">
        <v>-44.990320699586675</v>
      </c>
      <c r="CH146" s="184">
        <v>0</v>
      </c>
      <c r="CI146" s="184">
        <v>38.102185141787217</v>
      </c>
      <c r="CJ146" s="184">
        <v>-2.2100234356484387</v>
      </c>
      <c r="CK146" s="184">
        <v>-2.2100234356484387</v>
      </c>
      <c r="CL146" s="184">
        <v>0</v>
      </c>
      <c r="CM146" s="184">
        <v>0</v>
      </c>
      <c r="CN146" s="184">
        <v>-60.045560080215118</v>
      </c>
      <c r="CO146" s="184">
        <v>-60.045560080215118</v>
      </c>
      <c r="CP146" s="184">
        <v>0</v>
      </c>
      <c r="CQ146" s="184">
        <v>0</v>
      </c>
      <c r="CR146" s="184">
        <v>-49.703676270362735</v>
      </c>
      <c r="CS146" s="184">
        <v>-44.670305842253057</v>
      </c>
      <c r="CT146" s="184">
        <v>0</v>
      </c>
      <c r="CU146" s="184">
        <v>-5.0333704281096772</v>
      </c>
      <c r="CV146" s="184">
        <v>50.103176387815545</v>
      </c>
      <c r="CW146" s="184">
        <v>48.44606900937805</v>
      </c>
      <c r="CX146" s="184">
        <v>0</v>
      </c>
      <c r="CY146" s="184">
        <v>1.6571073784374979</v>
      </c>
      <c r="CZ146" s="184">
        <v>-9.154781735748422</v>
      </c>
      <c r="DA146" s="184">
        <v>-3.3431996485690521</v>
      </c>
      <c r="DB146" s="184">
        <v>0</v>
      </c>
      <c r="DC146" s="184">
        <v>-5.81158208717937</v>
      </c>
      <c r="DD146" s="184">
        <v>29.977313355893223</v>
      </c>
      <c r="DE146" s="184">
        <v>29.977313355893223</v>
      </c>
      <c r="DF146" s="184">
        <v>0</v>
      </c>
      <c r="DG146" s="184">
        <v>0</v>
      </c>
      <c r="DH146" s="184">
        <v>28.536108692271277</v>
      </c>
      <c r="DI146" s="184">
        <v>28.536108692271277</v>
      </c>
      <c r="DJ146" s="184">
        <v>0</v>
      </c>
      <c r="DK146" s="184">
        <v>0</v>
      </c>
      <c r="DL146" s="184">
        <v>-433.49941338019488</v>
      </c>
      <c r="DM146" s="184">
        <v>-6.2282917280655141</v>
      </c>
      <c r="DN146" s="184">
        <v>0</v>
      </c>
      <c r="DO146" s="184">
        <v>-427.27112165212935</v>
      </c>
      <c r="DP146" s="184">
        <v>53.123153429549475</v>
      </c>
      <c r="DQ146" s="184">
        <v>53.123153429549475</v>
      </c>
      <c r="DR146" s="184">
        <v>0</v>
      </c>
      <c r="DS146" s="184">
        <v>0</v>
      </c>
      <c r="DT146" s="184">
        <v>-12.338225675754385</v>
      </c>
      <c r="DU146" s="184">
        <v>-10.349917250960821</v>
      </c>
      <c r="DV146" s="184">
        <v>0</v>
      </c>
      <c r="DW146" s="184">
        <v>-1.9883084247935645</v>
      </c>
      <c r="DX146" s="184">
        <v>-82.024636579339585</v>
      </c>
      <c r="DY146" s="184">
        <v>-78.098042507747039</v>
      </c>
      <c r="DZ146" s="184">
        <v>0</v>
      </c>
      <c r="EA146" s="184">
        <v>-3.9265940715925445</v>
      </c>
      <c r="EB146" s="184">
        <v>-43.850577692150381</v>
      </c>
      <c r="EC146" s="184">
        <v>-16.813345740156159</v>
      </c>
      <c r="ED146" s="184">
        <v>0</v>
      </c>
      <c r="EE146" s="184">
        <v>-27.037231951994226</v>
      </c>
      <c r="EF146" s="184">
        <v>-2.9924307011061777</v>
      </c>
      <c r="EG146" s="184">
        <v>-2.9924307011061777</v>
      </c>
      <c r="EH146" s="184">
        <v>0</v>
      </c>
      <c r="EI146" s="184">
        <v>0</v>
      </c>
      <c r="EJ146" s="184">
        <v>22.76660503232884</v>
      </c>
      <c r="EK146" s="184">
        <v>27.356449878094075</v>
      </c>
      <c r="EL146" s="184">
        <v>0</v>
      </c>
      <c r="EM146" s="184">
        <v>-4.5898448457652341</v>
      </c>
      <c r="EN146" s="184">
        <v>-56.413587117475458</v>
      </c>
      <c r="EO146" s="184">
        <v>-56.413587117475458</v>
      </c>
      <c r="EP146" s="184">
        <v>0</v>
      </c>
      <c r="EQ146" s="184">
        <v>0</v>
      </c>
      <c r="ER146" s="184">
        <v>5.9461234335397091</v>
      </c>
      <c r="ES146" s="184">
        <v>5.9461234335397091</v>
      </c>
      <c r="ET146" s="184">
        <v>0</v>
      </c>
      <c r="EU146" s="184">
        <v>0</v>
      </c>
      <c r="EV146" s="184">
        <v>-7.0155352053279332</v>
      </c>
      <c r="EW146" s="184">
        <v>-7.0155352053279332</v>
      </c>
      <c r="EX146" s="184">
        <v>0</v>
      </c>
      <c r="EY146" s="184">
        <v>0</v>
      </c>
      <c r="EZ146" s="184">
        <v>-41.693519145958639</v>
      </c>
      <c r="FA146" s="184">
        <v>-41.693519145958639</v>
      </c>
      <c r="FB146" s="184">
        <v>0</v>
      </c>
      <c r="FC146" s="184">
        <v>0</v>
      </c>
      <c r="FD146" s="184">
        <v>39.719016761748897</v>
      </c>
      <c r="FE146" s="184">
        <v>39.719016761748897</v>
      </c>
      <c r="FF146" s="184">
        <v>0</v>
      </c>
      <c r="FG146" s="184">
        <v>0</v>
      </c>
      <c r="FH146" s="184">
        <v>-20.31657064227408</v>
      </c>
      <c r="FI146" s="184">
        <v>-21.26798487578321</v>
      </c>
      <c r="FJ146" s="184">
        <v>0</v>
      </c>
      <c r="FK146" s="184">
        <v>0.95141423350912957</v>
      </c>
      <c r="FL146" s="184">
        <v>-68.545906976908995</v>
      </c>
      <c r="FM146" s="184">
        <v>-66.781003824150091</v>
      </c>
      <c r="FN146" s="184">
        <v>0</v>
      </c>
      <c r="FO146" s="184">
        <v>-1.7649031527589008</v>
      </c>
      <c r="FP146" s="184">
        <v>3.405191537651632</v>
      </c>
      <c r="FQ146" s="184">
        <v>3.405191537651632</v>
      </c>
      <c r="FR146" s="184">
        <v>0</v>
      </c>
      <c r="FS146" s="184">
        <v>0</v>
      </c>
    </row>
    <row r="147" spans="1:175" s="10" customFormat="1" x14ac:dyDescent="0.25">
      <c r="A147" s="68" t="s">
        <v>74</v>
      </c>
      <c r="B147" s="87" t="s">
        <v>74</v>
      </c>
      <c r="C147" s="45" t="s">
        <v>38</v>
      </c>
      <c r="D147" s="184">
        <v>0</v>
      </c>
      <c r="E147" s="184">
        <v>0</v>
      </c>
      <c r="F147" s="184">
        <v>0</v>
      </c>
      <c r="G147" s="184">
        <v>0</v>
      </c>
      <c r="H147" s="184">
        <v>0</v>
      </c>
      <c r="I147" s="184">
        <v>0</v>
      </c>
      <c r="J147" s="184">
        <v>0</v>
      </c>
      <c r="K147" s="184">
        <v>0</v>
      </c>
      <c r="L147" s="184">
        <v>0</v>
      </c>
      <c r="M147" s="184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0</v>
      </c>
      <c r="S147" s="184">
        <v>0</v>
      </c>
      <c r="T147" s="184">
        <v>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  <c r="AC147" s="184">
        <v>0</v>
      </c>
      <c r="AD147" s="184">
        <v>0</v>
      </c>
      <c r="AE147" s="184">
        <v>0</v>
      </c>
      <c r="AF147" s="184">
        <v>0</v>
      </c>
      <c r="AG147" s="184">
        <v>0</v>
      </c>
      <c r="AH147" s="184">
        <v>0</v>
      </c>
      <c r="AI147" s="184">
        <v>0</v>
      </c>
      <c r="AJ147" s="184">
        <v>0</v>
      </c>
      <c r="AK147" s="184">
        <v>0</v>
      </c>
      <c r="AL147" s="184">
        <v>0</v>
      </c>
      <c r="AM147" s="184">
        <v>0</v>
      </c>
      <c r="AN147" s="184">
        <v>0</v>
      </c>
      <c r="AO147" s="184">
        <v>0</v>
      </c>
      <c r="AP147" s="184">
        <v>0</v>
      </c>
      <c r="AQ147" s="184">
        <v>0</v>
      </c>
      <c r="AR147" s="184">
        <v>0</v>
      </c>
      <c r="AS147" s="184">
        <v>0</v>
      </c>
      <c r="AT147" s="184">
        <v>0</v>
      </c>
      <c r="AU147" s="184">
        <v>0</v>
      </c>
      <c r="AV147" s="184">
        <v>0</v>
      </c>
      <c r="AW147" s="184">
        <v>0</v>
      </c>
      <c r="AX147" s="184">
        <v>0</v>
      </c>
      <c r="AY147" s="184">
        <v>0</v>
      </c>
      <c r="AZ147" s="184">
        <v>0</v>
      </c>
      <c r="BA147" s="184">
        <v>0</v>
      </c>
      <c r="BB147" s="184">
        <v>0</v>
      </c>
      <c r="BC147" s="184">
        <v>0</v>
      </c>
      <c r="BD147" s="184">
        <v>0</v>
      </c>
      <c r="BE147" s="184">
        <v>0</v>
      </c>
      <c r="BF147" s="184">
        <v>0</v>
      </c>
      <c r="BG147" s="184">
        <v>0</v>
      </c>
      <c r="BH147" s="184">
        <v>0</v>
      </c>
      <c r="BI147" s="184">
        <v>0</v>
      </c>
      <c r="BJ147" s="184">
        <v>0</v>
      </c>
      <c r="BK147" s="184">
        <v>0</v>
      </c>
      <c r="BL147" s="184">
        <v>0</v>
      </c>
      <c r="BM147" s="184">
        <v>0</v>
      </c>
      <c r="BN147" s="184">
        <v>0</v>
      </c>
      <c r="BO147" s="184">
        <v>0</v>
      </c>
      <c r="BP147" s="184">
        <v>0</v>
      </c>
      <c r="BQ147" s="184">
        <v>0</v>
      </c>
      <c r="BR147" s="184">
        <v>0</v>
      </c>
      <c r="BS147" s="184">
        <v>0</v>
      </c>
      <c r="BT147" s="184">
        <v>0</v>
      </c>
      <c r="BU147" s="184">
        <v>0</v>
      </c>
      <c r="BV147" s="184">
        <v>0</v>
      </c>
      <c r="BW147" s="184">
        <v>0</v>
      </c>
      <c r="BX147" s="184">
        <v>0</v>
      </c>
      <c r="BY147" s="184">
        <v>0</v>
      </c>
      <c r="BZ147" s="184">
        <v>0</v>
      </c>
      <c r="CA147" s="184">
        <v>0</v>
      </c>
      <c r="CB147" s="184">
        <v>0</v>
      </c>
      <c r="CC147" s="184">
        <v>0</v>
      </c>
      <c r="CD147" s="184">
        <v>0</v>
      </c>
      <c r="CE147" s="184">
        <v>0</v>
      </c>
      <c r="CF147" s="184">
        <v>0</v>
      </c>
      <c r="CG147" s="184">
        <v>0</v>
      </c>
      <c r="CH147" s="184">
        <v>0</v>
      </c>
      <c r="CI147" s="184">
        <v>0</v>
      </c>
      <c r="CJ147" s="184">
        <v>0</v>
      </c>
      <c r="CK147" s="184">
        <v>0</v>
      </c>
      <c r="CL147" s="184">
        <v>0</v>
      </c>
      <c r="CM147" s="184">
        <v>0</v>
      </c>
      <c r="CN147" s="184">
        <v>0</v>
      </c>
      <c r="CO147" s="184">
        <v>0</v>
      </c>
      <c r="CP147" s="184">
        <v>0</v>
      </c>
      <c r="CQ147" s="184">
        <v>0</v>
      </c>
      <c r="CR147" s="184">
        <v>0</v>
      </c>
      <c r="CS147" s="184">
        <v>0</v>
      </c>
      <c r="CT147" s="184">
        <v>0</v>
      </c>
      <c r="CU147" s="184">
        <v>0</v>
      </c>
      <c r="CV147" s="184">
        <v>0</v>
      </c>
      <c r="CW147" s="184">
        <v>0</v>
      </c>
      <c r="CX147" s="184">
        <v>0</v>
      </c>
      <c r="CY147" s="184">
        <v>0</v>
      </c>
      <c r="CZ147" s="184">
        <v>0</v>
      </c>
      <c r="DA147" s="184">
        <v>0</v>
      </c>
      <c r="DB147" s="184">
        <v>0</v>
      </c>
      <c r="DC147" s="184">
        <v>0</v>
      </c>
      <c r="DD147" s="184">
        <v>0</v>
      </c>
      <c r="DE147" s="184">
        <v>0</v>
      </c>
      <c r="DF147" s="184">
        <v>0</v>
      </c>
      <c r="DG147" s="184">
        <v>0</v>
      </c>
      <c r="DH147" s="184">
        <v>0</v>
      </c>
      <c r="DI147" s="184">
        <v>0</v>
      </c>
      <c r="DJ147" s="184">
        <v>0</v>
      </c>
      <c r="DK147" s="184">
        <v>0</v>
      </c>
      <c r="DL147" s="184">
        <v>0.6768910929981331</v>
      </c>
      <c r="DM147" s="184">
        <v>0.6768910929981331</v>
      </c>
      <c r="DN147" s="184">
        <v>0</v>
      </c>
      <c r="DO147" s="184">
        <v>0</v>
      </c>
      <c r="DP147" s="184">
        <v>4.5973595568250971</v>
      </c>
      <c r="DQ147" s="184">
        <v>4.5973595568250971</v>
      </c>
      <c r="DR147" s="184">
        <v>0</v>
      </c>
      <c r="DS147" s="184">
        <v>0</v>
      </c>
      <c r="DT147" s="184">
        <v>-2.775250649823235</v>
      </c>
      <c r="DU147" s="184">
        <v>-2.775250649823235</v>
      </c>
      <c r="DV147" s="184">
        <v>0</v>
      </c>
      <c r="DW147" s="184">
        <v>0</v>
      </c>
      <c r="DX147" s="184">
        <v>-0.54199999999999982</v>
      </c>
      <c r="DY147" s="184">
        <v>-0.54199999999999982</v>
      </c>
      <c r="DZ147" s="184">
        <v>0</v>
      </c>
      <c r="EA147" s="184">
        <v>0</v>
      </c>
      <c r="EB147" s="184">
        <v>0</v>
      </c>
      <c r="EC147" s="184">
        <v>0</v>
      </c>
      <c r="ED147" s="184">
        <v>0</v>
      </c>
      <c r="EE147" s="184">
        <v>0</v>
      </c>
      <c r="EF147" s="184">
        <v>0</v>
      </c>
      <c r="EG147" s="184">
        <v>0</v>
      </c>
      <c r="EH147" s="184">
        <v>0</v>
      </c>
      <c r="EI147" s="184">
        <v>0</v>
      </c>
      <c r="EJ147" s="184">
        <v>0</v>
      </c>
      <c r="EK147" s="184">
        <v>0</v>
      </c>
      <c r="EL147" s="184">
        <v>0</v>
      </c>
      <c r="EM147" s="184">
        <v>0</v>
      </c>
      <c r="EN147" s="184">
        <v>0</v>
      </c>
      <c r="EO147" s="184">
        <v>0</v>
      </c>
      <c r="EP147" s="184">
        <v>0</v>
      </c>
      <c r="EQ147" s="184">
        <v>0</v>
      </c>
      <c r="ER147" s="184">
        <v>0</v>
      </c>
      <c r="ES147" s="184">
        <v>0</v>
      </c>
      <c r="ET147" s="184">
        <v>0</v>
      </c>
      <c r="EU147" s="184">
        <v>0</v>
      </c>
      <c r="EV147" s="184">
        <v>0</v>
      </c>
      <c r="EW147" s="184">
        <v>0</v>
      </c>
      <c r="EX147" s="184">
        <v>0</v>
      </c>
      <c r="EY147" s="184">
        <v>0</v>
      </c>
      <c r="EZ147" s="184">
        <v>0</v>
      </c>
      <c r="FA147" s="184">
        <v>0</v>
      </c>
      <c r="FB147" s="184">
        <v>0</v>
      </c>
      <c r="FC147" s="184">
        <v>0</v>
      </c>
      <c r="FD147" s="184">
        <v>0</v>
      </c>
      <c r="FE147" s="184">
        <v>0</v>
      </c>
      <c r="FF147" s="184">
        <v>0</v>
      </c>
      <c r="FG147" s="184">
        <v>0</v>
      </c>
      <c r="FH147" s="184">
        <v>0</v>
      </c>
      <c r="FI147" s="184">
        <v>0</v>
      </c>
      <c r="FJ147" s="184">
        <v>0</v>
      </c>
      <c r="FK147" s="184">
        <v>0</v>
      </c>
      <c r="FL147" s="184">
        <v>0</v>
      </c>
      <c r="FM147" s="184">
        <v>0</v>
      </c>
      <c r="FN147" s="184">
        <v>0</v>
      </c>
      <c r="FO147" s="184">
        <v>0</v>
      </c>
      <c r="FP147" s="184">
        <v>0</v>
      </c>
      <c r="FQ147" s="184">
        <v>0</v>
      </c>
      <c r="FR147" s="184">
        <v>0</v>
      </c>
      <c r="FS147" s="184">
        <v>0</v>
      </c>
    </row>
    <row r="148" spans="1:175" s="10" customFormat="1" x14ac:dyDescent="0.25">
      <c r="A148" s="68" t="s">
        <v>75</v>
      </c>
      <c r="B148" s="87" t="s">
        <v>75</v>
      </c>
      <c r="C148" s="45" t="s">
        <v>8</v>
      </c>
      <c r="D148" s="184">
        <v>748.95991881430052</v>
      </c>
      <c r="E148" s="184">
        <v>906.82178017773458</v>
      </c>
      <c r="F148" s="184">
        <v>0</v>
      </c>
      <c r="G148" s="184">
        <v>-157.86186136343406</v>
      </c>
      <c r="H148" s="184">
        <v>-219.45053736020705</v>
      </c>
      <c r="I148" s="184">
        <v>-230.31584855546379</v>
      </c>
      <c r="J148" s="184">
        <v>0</v>
      </c>
      <c r="K148" s="184">
        <v>10.865311195256727</v>
      </c>
      <c r="L148" s="184">
        <v>49.309305436490376</v>
      </c>
      <c r="M148" s="184">
        <v>-7.3910279516181809</v>
      </c>
      <c r="N148" s="184">
        <v>0</v>
      </c>
      <c r="O148" s="184">
        <v>56.700333388108561</v>
      </c>
      <c r="P148" s="184">
        <v>134.03848116924792</v>
      </c>
      <c r="Q148" s="184">
        <v>148.65535035416264</v>
      </c>
      <c r="R148" s="184">
        <v>0</v>
      </c>
      <c r="S148" s="184">
        <v>-14.616869184914727</v>
      </c>
      <c r="T148" s="184">
        <v>-732.63211218867775</v>
      </c>
      <c r="U148" s="184">
        <v>-219.22327085449672</v>
      </c>
      <c r="V148" s="184">
        <v>0</v>
      </c>
      <c r="W148" s="184">
        <v>-513.40884133418103</v>
      </c>
      <c r="X148" s="184">
        <v>116.56278281099736</v>
      </c>
      <c r="Y148" s="184">
        <v>114.79333754947753</v>
      </c>
      <c r="Z148" s="184">
        <v>0</v>
      </c>
      <c r="AA148" s="184">
        <v>1.7694452615198379</v>
      </c>
      <c r="AB148" s="184">
        <v>-68.024020218730243</v>
      </c>
      <c r="AC148" s="184">
        <v>-77.8709108892091</v>
      </c>
      <c r="AD148" s="184">
        <v>0</v>
      </c>
      <c r="AE148" s="184">
        <v>9.846890670478853</v>
      </c>
      <c r="AF148" s="184">
        <v>106.40243576843642</v>
      </c>
      <c r="AG148" s="184">
        <v>277.71399349670105</v>
      </c>
      <c r="AH148" s="184">
        <v>0</v>
      </c>
      <c r="AI148" s="184">
        <v>-171.31155772826463</v>
      </c>
      <c r="AJ148" s="184">
        <v>-112.10621185940542</v>
      </c>
      <c r="AK148" s="184">
        <v>-108.34904092609801</v>
      </c>
      <c r="AL148" s="184">
        <v>0</v>
      </c>
      <c r="AM148" s="184">
        <v>-3.757170933307401</v>
      </c>
      <c r="AN148" s="184">
        <v>-1178.9893700104074</v>
      </c>
      <c r="AO148" s="184">
        <v>-161.00020643805095</v>
      </c>
      <c r="AP148" s="184">
        <v>0</v>
      </c>
      <c r="AQ148" s="184">
        <v>-1017.9891635723565</v>
      </c>
      <c r="AR148" s="184">
        <v>-79.782127320835002</v>
      </c>
      <c r="AS148" s="184">
        <v>-78.929457284266391</v>
      </c>
      <c r="AT148" s="184">
        <v>0</v>
      </c>
      <c r="AU148" s="184">
        <v>-0.85267003656860818</v>
      </c>
      <c r="AV148" s="184">
        <v>-325.78522664589303</v>
      </c>
      <c r="AW148" s="184">
        <v>-43.133032876654489</v>
      </c>
      <c r="AX148" s="184">
        <v>0</v>
      </c>
      <c r="AY148" s="184">
        <v>-282.65219376923852</v>
      </c>
      <c r="AZ148" s="184">
        <v>-37.587646386386353</v>
      </c>
      <c r="BA148" s="184">
        <v>-28.6337058568391</v>
      </c>
      <c r="BB148" s="184">
        <v>0</v>
      </c>
      <c r="BC148" s="184">
        <v>-8.9539405295472534</v>
      </c>
      <c r="BD148" s="184">
        <v>96.864130162233266</v>
      </c>
      <c r="BE148" s="184">
        <v>96.864130162233266</v>
      </c>
      <c r="BF148" s="184">
        <v>0</v>
      </c>
      <c r="BG148" s="184">
        <v>0</v>
      </c>
      <c r="BH148" s="184">
        <v>-40.967113591556171</v>
      </c>
      <c r="BI148" s="184">
        <v>-40.967113591556171</v>
      </c>
      <c r="BJ148" s="184">
        <v>0</v>
      </c>
      <c r="BK148" s="184">
        <v>0</v>
      </c>
      <c r="BL148" s="184">
        <v>-22.603234793446624</v>
      </c>
      <c r="BM148" s="184">
        <v>38.703058589877287</v>
      </c>
      <c r="BN148" s="184">
        <v>0</v>
      </c>
      <c r="BO148" s="184">
        <v>-61.306293383323911</v>
      </c>
      <c r="BP148" s="184">
        <v>29.543824727731476</v>
      </c>
      <c r="BQ148" s="184">
        <v>29.543824727731476</v>
      </c>
      <c r="BR148" s="184">
        <v>0</v>
      </c>
      <c r="BS148" s="184">
        <v>0</v>
      </c>
      <c r="BT148" s="184">
        <v>-2.5085345666266861</v>
      </c>
      <c r="BU148" s="184">
        <v>-2.5085345666266861</v>
      </c>
      <c r="BV148" s="184">
        <v>0</v>
      </c>
      <c r="BW148" s="184">
        <v>0</v>
      </c>
      <c r="BX148" s="184">
        <v>70.455168985990468</v>
      </c>
      <c r="BY148" s="184">
        <v>70.455168985990468</v>
      </c>
      <c r="BZ148" s="184">
        <v>0</v>
      </c>
      <c r="CA148" s="184">
        <v>0</v>
      </c>
      <c r="CB148" s="184">
        <v>-17.865880292266645</v>
      </c>
      <c r="CC148" s="184">
        <v>-17.865880292266645</v>
      </c>
      <c r="CD148" s="184">
        <v>0</v>
      </c>
      <c r="CE148" s="184">
        <v>0</v>
      </c>
      <c r="CF148" s="184">
        <v>-6.8881355577994583</v>
      </c>
      <c r="CG148" s="184">
        <v>-44.990320699586675</v>
      </c>
      <c r="CH148" s="184">
        <v>0</v>
      </c>
      <c r="CI148" s="184">
        <v>38.102185141787217</v>
      </c>
      <c r="CJ148" s="184">
        <v>-2.2100234356484387</v>
      </c>
      <c r="CK148" s="184">
        <v>-2.2100234356484387</v>
      </c>
      <c r="CL148" s="184">
        <v>0</v>
      </c>
      <c r="CM148" s="184">
        <v>0</v>
      </c>
      <c r="CN148" s="184">
        <v>-60.045560080215118</v>
      </c>
      <c r="CO148" s="184">
        <v>-60.045560080215118</v>
      </c>
      <c r="CP148" s="184">
        <v>0</v>
      </c>
      <c r="CQ148" s="184">
        <v>0</v>
      </c>
      <c r="CR148" s="184">
        <v>-49.703676270362735</v>
      </c>
      <c r="CS148" s="184">
        <v>-44.670305842253057</v>
      </c>
      <c r="CT148" s="184">
        <v>0</v>
      </c>
      <c r="CU148" s="184">
        <v>-5.0333704281096772</v>
      </c>
      <c r="CV148" s="184">
        <v>50.103176387815545</v>
      </c>
      <c r="CW148" s="184">
        <v>48.44606900937805</v>
      </c>
      <c r="CX148" s="184">
        <v>0</v>
      </c>
      <c r="CY148" s="184">
        <v>1.6571073784374979</v>
      </c>
      <c r="CZ148" s="184">
        <v>-9.154781735748422</v>
      </c>
      <c r="DA148" s="184">
        <v>-3.3431996485690521</v>
      </c>
      <c r="DB148" s="184">
        <v>0</v>
      </c>
      <c r="DC148" s="184">
        <v>-5.81158208717937</v>
      </c>
      <c r="DD148" s="184">
        <v>29.977313355893223</v>
      </c>
      <c r="DE148" s="184">
        <v>29.977313355893223</v>
      </c>
      <c r="DF148" s="184">
        <v>0</v>
      </c>
      <c r="DG148" s="184">
        <v>0</v>
      </c>
      <c r="DH148" s="184">
        <v>28.536108692271277</v>
      </c>
      <c r="DI148" s="184">
        <v>28.536108692271277</v>
      </c>
      <c r="DJ148" s="184">
        <v>0</v>
      </c>
      <c r="DK148" s="184">
        <v>0</v>
      </c>
      <c r="DL148" s="184">
        <v>-434.176304473193</v>
      </c>
      <c r="DM148" s="184">
        <v>-6.9051828210636472</v>
      </c>
      <c r="DN148" s="184">
        <v>0</v>
      </c>
      <c r="DO148" s="184">
        <v>-427.27112165212935</v>
      </c>
      <c r="DP148" s="184">
        <v>48.525793872724378</v>
      </c>
      <c r="DQ148" s="184">
        <v>48.525793872724378</v>
      </c>
      <c r="DR148" s="184">
        <v>0</v>
      </c>
      <c r="DS148" s="184">
        <v>0</v>
      </c>
      <c r="DT148" s="184">
        <v>-9.5629750259311503</v>
      </c>
      <c r="DU148" s="184">
        <v>-7.5746666011375865</v>
      </c>
      <c r="DV148" s="184">
        <v>0</v>
      </c>
      <c r="DW148" s="184">
        <v>-1.9883084247935645</v>
      </c>
      <c r="DX148" s="184">
        <v>-81.482636579339584</v>
      </c>
      <c r="DY148" s="184">
        <v>-77.556042507747037</v>
      </c>
      <c r="DZ148" s="184">
        <v>0</v>
      </c>
      <c r="EA148" s="184">
        <v>-3.9265940715925445</v>
      </c>
      <c r="EB148" s="184">
        <v>-43.850577692150381</v>
      </c>
      <c r="EC148" s="184">
        <v>-16.813345740156159</v>
      </c>
      <c r="ED148" s="184">
        <v>0</v>
      </c>
      <c r="EE148" s="184">
        <v>-27.037231951994226</v>
      </c>
      <c r="EF148" s="184">
        <v>-2.9924307011061777</v>
      </c>
      <c r="EG148" s="184">
        <v>-2.9924307011061777</v>
      </c>
      <c r="EH148" s="184">
        <v>0</v>
      </c>
      <c r="EI148" s="184">
        <v>0</v>
      </c>
      <c r="EJ148" s="184">
        <v>22.76660503232884</v>
      </c>
      <c r="EK148" s="184">
        <v>27.356449878094075</v>
      </c>
      <c r="EL148" s="184">
        <v>0</v>
      </c>
      <c r="EM148" s="184">
        <v>-4.5898448457652341</v>
      </c>
      <c r="EN148" s="184">
        <v>-56.413587117475458</v>
      </c>
      <c r="EO148" s="184">
        <v>-56.413587117475458</v>
      </c>
      <c r="EP148" s="184">
        <v>0</v>
      </c>
      <c r="EQ148" s="184">
        <v>0</v>
      </c>
      <c r="ER148" s="184">
        <v>5.9461234335397091</v>
      </c>
      <c r="ES148" s="184">
        <v>5.9461234335397091</v>
      </c>
      <c r="ET148" s="184">
        <v>0</v>
      </c>
      <c r="EU148" s="184">
        <v>0</v>
      </c>
      <c r="EV148" s="184">
        <v>-7.0155352053279332</v>
      </c>
      <c r="EW148" s="184">
        <v>-7.0155352053279332</v>
      </c>
      <c r="EX148" s="184">
        <v>0</v>
      </c>
      <c r="EY148" s="184">
        <v>0</v>
      </c>
      <c r="EZ148" s="184">
        <v>-41.693519145958639</v>
      </c>
      <c r="FA148" s="184">
        <v>-41.693519145958639</v>
      </c>
      <c r="FB148" s="184">
        <v>0</v>
      </c>
      <c r="FC148" s="184">
        <v>0</v>
      </c>
      <c r="FD148" s="184">
        <v>39.719016761748897</v>
      </c>
      <c r="FE148" s="184">
        <v>39.719016761748897</v>
      </c>
      <c r="FF148" s="184">
        <v>0</v>
      </c>
      <c r="FG148" s="184">
        <v>0</v>
      </c>
      <c r="FH148" s="184">
        <v>-20.31657064227408</v>
      </c>
      <c r="FI148" s="184">
        <v>-21.26798487578321</v>
      </c>
      <c r="FJ148" s="184">
        <v>0</v>
      </c>
      <c r="FK148" s="184">
        <v>0.95141423350912957</v>
      </c>
      <c r="FL148" s="184">
        <v>-68.545906976908995</v>
      </c>
      <c r="FM148" s="184">
        <v>-66.781003824150091</v>
      </c>
      <c r="FN148" s="184">
        <v>0</v>
      </c>
      <c r="FO148" s="184">
        <v>-1.7649031527589008</v>
      </c>
      <c r="FP148" s="184">
        <v>3.405191537651632</v>
      </c>
      <c r="FQ148" s="184">
        <v>3.405191537651632</v>
      </c>
      <c r="FR148" s="184">
        <v>0</v>
      </c>
      <c r="FS148" s="184">
        <v>0</v>
      </c>
    </row>
    <row r="149" spans="1:175" s="10" customFormat="1" x14ac:dyDescent="0.25">
      <c r="A149" s="83" t="s">
        <v>76</v>
      </c>
      <c r="B149" s="87" t="s">
        <v>76</v>
      </c>
      <c r="C149" s="47" t="s">
        <v>24</v>
      </c>
      <c r="D149" s="184">
        <v>282.52346712151825</v>
      </c>
      <c r="E149" s="184">
        <v>313.56372076039577</v>
      </c>
      <c r="F149" s="184">
        <v>0</v>
      </c>
      <c r="G149" s="184">
        <v>-31.040253638877488</v>
      </c>
      <c r="H149" s="184">
        <v>-116.27336798373699</v>
      </c>
      <c r="I149" s="184">
        <v>-84.582876997571546</v>
      </c>
      <c r="J149" s="184">
        <v>0</v>
      </c>
      <c r="K149" s="184">
        <v>-31.690490986165447</v>
      </c>
      <c r="L149" s="184">
        <v>-26.90242099152249</v>
      </c>
      <c r="M149" s="184">
        <v>-9.8023204459024491</v>
      </c>
      <c r="N149" s="184">
        <v>0</v>
      </c>
      <c r="O149" s="184">
        <v>-17.100100545620041</v>
      </c>
      <c r="P149" s="184">
        <v>44.684464867744282</v>
      </c>
      <c r="Q149" s="184">
        <v>51.079345136144475</v>
      </c>
      <c r="R149" s="184">
        <v>0</v>
      </c>
      <c r="S149" s="184">
        <v>-6.3948802684001933</v>
      </c>
      <c r="T149" s="184">
        <v>-493.20712136849977</v>
      </c>
      <c r="U149" s="184">
        <v>-122.21027312524882</v>
      </c>
      <c r="V149" s="184">
        <v>0</v>
      </c>
      <c r="W149" s="184">
        <v>-370.99684824325095</v>
      </c>
      <c r="X149" s="184">
        <v>51.767673221191501</v>
      </c>
      <c r="Y149" s="184">
        <v>77.424629513229164</v>
      </c>
      <c r="Z149" s="184">
        <v>0</v>
      </c>
      <c r="AA149" s="184">
        <v>-25.656956292037659</v>
      </c>
      <c r="AB149" s="184">
        <v>-47.215231866417184</v>
      </c>
      <c r="AC149" s="184">
        <v>-47.215231866417184</v>
      </c>
      <c r="AD149" s="184">
        <v>0</v>
      </c>
      <c r="AE149" s="184">
        <v>0</v>
      </c>
      <c r="AF149" s="184">
        <v>109.76989480826218</v>
      </c>
      <c r="AG149" s="184">
        <v>182.92456000033195</v>
      </c>
      <c r="AH149" s="184">
        <v>0</v>
      </c>
      <c r="AI149" s="184">
        <v>-73.154665192069771</v>
      </c>
      <c r="AJ149" s="184">
        <v>-75.965983775207917</v>
      </c>
      <c r="AK149" s="184">
        <v>-75.965983775207917</v>
      </c>
      <c r="AL149" s="184">
        <v>0</v>
      </c>
      <c r="AM149" s="184">
        <v>0</v>
      </c>
      <c r="AN149" s="184">
        <v>-1123.3543152123507</v>
      </c>
      <c r="AO149" s="184">
        <v>-106.27569650902137</v>
      </c>
      <c r="AP149" s="184">
        <v>0</v>
      </c>
      <c r="AQ149" s="184">
        <v>-1017.0786187033293</v>
      </c>
      <c r="AR149" s="184">
        <v>-53.008562059173443</v>
      </c>
      <c r="AS149" s="184">
        <v>-53.008562059173443</v>
      </c>
      <c r="AT149" s="184">
        <v>0</v>
      </c>
      <c r="AU149" s="184">
        <v>0</v>
      </c>
      <c r="AV149" s="184">
        <v>-17.774827242763649</v>
      </c>
      <c r="AW149" s="184">
        <v>-38.146156523429489</v>
      </c>
      <c r="AX149" s="184">
        <v>0</v>
      </c>
      <c r="AY149" s="184">
        <v>20.37132928066584</v>
      </c>
      <c r="AZ149" s="184">
        <v>-288.35787880414182</v>
      </c>
      <c r="BA149" s="184">
        <v>-22.181646698508359</v>
      </c>
      <c r="BB149" s="184">
        <v>0</v>
      </c>
      <c r="BC149" s="184">
        <v>-266.17623210563346</v>
      </c>
      <c r="BD149" s="184">
        <v>62.805844147918009</v>
      </c>
      <c r="BE149" s="184">
        <v>62.805844147918009</v>
      </c>
      <c r="BF149" s="184">
        <v>0</v>
      </c>
      <c r="BG149" s="184">
        <v>0</v>
      </c>
      <c r="BH149" s="184">
        <v>-34.473516745161731</v>
      </c>
      <c r="BI149" s="184">
        <v>-34.473516745161731</v>
      </c>
      <c r="BJ149" s="184">
        <v>0</v>
      </c>
      <c r="BK149" s="184">
        <v>0</v>
      </c>
      <c r="BL149" s="184">
        <v>-17.570567930035516</v>
      </c>
      <c r="BM149" s="184">
        <v>28.847054203052586</v>
      </c>
      <c r="BN149" s="184">
        <v>0</v>
      </c>
      <c r="BO149" s="184">
        <v>-46.417622133088102</v>
      </c>
      <c r="BP149" s="184">
        <v>21.425193611019381</v>
      </c>
      <c r="BQ149" s="184">
        <v>21.425193611019381</v>
      </c>
      <c r="BR149" s="184">
        <v>0</v>
      </c>
      <c r="BS149" s="184">
        <v>0</v>
      </c>
      <c r="BT149" s="184">
        <v>0.3737223913038008</v>
      </c>
      <c r="BU149" s="184">
        <v>0.3737223913038008</v>
      </c>
      <c r="BV149" s="184">
        <v>0</v>
      </c>
      <c r="BW149" s="184">
        <v>0</v>
      </c>
      <c r="BX149" s="184">
        <v>56.398158179791153</v>
      </c>
      <c r="BY149" s="184">
        <v>56.398158179791153</v>
      </c>
      <c r="BZ149" s="184">
        <v>0</v>
      </c>
      <c r="CA149" s="184">
        <v>0</v>
      </c>
      <c r="CB149" s="184">
        <v>-11.546252334031848</v>
      </c>
      <c r="CC149" s="184">
        <v>-11.546252334031848</v>
      </c>
      <c r="CD149" s="184">
        <v>0</v>
      </c>
      <c r="CE149" s="184">
        <v>0</v>
      </c>
      <c r="CF149" s="184">
        <v>-45.161958051205445</v>
      </c>
      <c r="CG149" s="184">
        <v>-45.161958051205445</v>
      </c>
      <c r="CH149" s="184">
        <v>0</v>
      </c>
      <c r="CI149" s="184">
        <v>0</v>
      </c>
      <c r="CJ149" s="184">
        <v>-0.49251026925769992</v>
      </c>
      <c r="CK149" s="184">
        <v>-0.49251026925769992</v>
      </c>
      <c r="CL149" s="184">
        <v>0</v>
      </c>
      <c r="CM149" s="184">
        <v>0</v>
      </c>
      <c r="CN149" s="184">
        <v>-44.397883796398929</v>
      </c>
      <c r="CO149" s="184">
        <v>-44.397883796398929</v>
      </c>
      <c r="CP149" s="184">
        <v>0</v>
      </c>
      <c r="CQ149" s="184">
        <v>0</v>
      </c>
      <c r="CR149" s="184">
        <v>-32.33744073234233</v>
      </c>
      <c r="CS149" s="184">
        <v>-32.33744073234233</v>
      </c>
      <c r="CT149" s="184">
        <v>0</v>
      </c>
      <c r="CU149" s="184">
        <v>0</v>
      </c>
      <c r="CV149" s="184">
        <v>36.489761322199612</v>
      </c>
      <c r="CW149" s="184">
        <v>36.489761322199612</v>
      </c>
      <c r="CX149" s="184">
        <v>0</v>
      </c>
      <c r="CY149" s="184">
        <v>0</v>
      </c>
      <c r="CZ149" s="184">
        <v>-10.719133895231749</v>
      </c>
      <c r="DA149" s="184">
        <v>-0.75642174578140065</v>
      </c>
      <c r="DB149" s="184">
        <v>0</v>
      </c>
      <c r="DC149" s="184">
        <v>-9.9627121494503488</v>
      </c>
      <c r="DD149" s="184">
        <v>25.664462304949637</v>
      </c>
      <c r="DE149" s="184">
        <v>25.664462304949637</v>
      </c>
      <c r="DF149" s="184">
        <v>0</v>
      </c>
      <c r="DG149" s="184">
        <v>0</v>
      </c>
      <c r="DH149" s="184">
        <v>14.518088245717694</v>
      </c>
      <c r="DI149" s="184">
        <v>19.763864500120249</v>
      </c>
      <c r="DJ149" s="184">
        <v>0</v>
      </c>
      <c r="DK149" s="184">
        <v>-5.2457762544025552</v>
      </c>
      <c r="DL149" s="184">
        <v>-267.84974768438445</v>
      </c>
      <c r="DM149" s="184">
        <v>-8.6562929347490467</v>
      </c>
      <c r="DN149" s="184">
        <v>0</v>
      </c>
      <c r="DO149" s="184">
        <v>-259.19345474963541</v>
      </c>
      <c r="DP149" s="184">
        <v>44.193152958483481</v>
      </c>
      <c r="DQ149" s="184">
        <v>44.193152958483481</v>
      </c>
      <c r="DR149" s="184">
        <v>0</v>
      </c>
      <c r="DS149" s="184">
        <v>0</v>
      </c>
      <c r="DT149" s="184">
        <v>-14.991763304941955</v>
      </c>
      <c r="DU149" s="184">
        <v>-13.003454880148391</v>
      </c>
      <c r="DV149" s="184">
        <v>0</v>
      </c>
      <c r="DW149" s="184">
        <v>-1.9883084247935645</v>
      </c>
      <c r="DX149" s="184">
        <v>-69.769103729576585</v>
      </c>
      <c r="DY149" s="184">
        <v>-69.769103729576585</v>
      </c>
      <c r="DZ149" s="184">
        <v>0</v>
      </c>
      <c r="EA149" s="184">
        <v>0</v>
      </c>
      <c r="EB149" s="184">
        <v>-41.932819894198751</v>
      </c>
      <c r="EC149" s="184">
        <v>-14.895587942204525</v>
      </c>
      <c r="ED149" s="184">
        <v>0</v>
      </c>
      <c r="EE149" s="184">
        <v>-27.037231951994226</v>
      </c>
      <c r="EF149" s="184">
        <v>-3.4211224308407395</v>
      </c>
      <c r="EG149" s="184">
        <v>-3.4211224308407395</v>
      </c>
      <c r="EH149" s="184">
        <v>0</v>
      </c>
      <c r="EI149" s="184">
        <v>0</v>
      </c>
      <c r="EJ149" s="184">
        <v>18.855574400758872</v>
      </c>
      <c r="EK149" s="184">
        <v>23.445419246524107</v>
      </c>
      <c r="EL149" s="184">
        <v>0</v>
      </c>
      <c r="EM149" s="184">
        <v>-4.5898448457652341</v>
      </c>
      <c r="EN149" s="184">
        <v>-52.378312527386953</v>
      </c>
      <c r="EO149" s="184">
        <v>-52.378312527386953</v>
      </c>
      <c r="EP149" s="184">
        <v>0</v>
      </c>
      <c r="EQ149" s="184">
        <v>0</v>
      </c>
      <c r="ER149" s="184">
        <v>5.2603178917637905</v>
      </c>
      <c r="ES149" s="184">
        <v>5.2603178917637905</v>
      </c>
      <c r="ET149" s="184">
        <v>0</v>
      </c>
      <c r="EU149" s="184">
        <v>0</v>
      </c>
      <c r="EV149" s="184">
        <v>-6.9810978222260189</v>
      </c>
      <c r="EW149" s="184">
        <v>-6.9810978222260189</v>
      </c>
      <c r="EX149" s="184">
        <v>0</v>
      </c>
      <c r="EY149" s="184">
        <v>0</v>
      </c>
      <c r="EZ149" s="184">
        <v>-39.090637117273474</v>
      </c>
      <c r="FA149" s="184">
        <v>-39.090637117273474</v>
      </c>
      <c r="FB149" s="184">
        <v>0</v>
      </c>
      <c r="FC149" s="184">
        <v>0</v>
      </c>
      <c r="FD149" s="184">
        <v>36.492261172727702</v>
      </c>
      <c r="FE149" s="184">
        <v>36.492261172727702</v>
      </c>
      <c r="FF149" s="184">
        <v>0</v>
      </c>
      <c r="FG149" s="184">
        <v>0</v>
      </c>
      <c r="FH149" s="184">
        <v>-19.777814109483472</v>
      </c>
      <c r="FI149" s="184">
        <v>-19.777814109483472</v>
      </c>
      <c r="FJ149" s="184">
        <v>0</v>
      </c>
      <c r="FK149" s="184">
        <v>0</v>
      </c>
      <c r="FL149" s="184">
        <v>-64.65811183371838</v>
      </c>
      <c r="FM149" s="184">
        <v>-63.775660257338927</v>
      </c>
      <c r="FN149" s="184">
        <v>0</v>
      </c>
      <c r="FO149" s="184">
        <v>-0.88245157637945038</v>
      </c>
      <c r="FP149" s="184">
        <v>3.4280453784788207</v>
      </c>
      <c r="FQ149" s="184">
        <v>3.4280453784788207</v>
      </c>
      <c r="FR149" s="184">
        <v>0</v>
      </c>
      <c r="FS149" s="184">
        <v>0</v>
      </c>
    </row>
    <row r="150" spans="1:175" s="10" customFormat="1" x14ac:dyDescent="0.25">
      <c r="A150" s="68">
        <v>4.3</v>
      </c>
      <c r="B150" s="87">
        <v>4.3</v>
      </c>
      <c r="C150" s="47" t="s">
        <v>23</v>
      </c>
      <c r="D150" s="184">
        <v>466.43645169278221</v>
      </c>
      <c r="E150" s="184">
        <v>593.25805941733881</v>
      </c>
      <c r="F150" s="184">
        <v>0</v>
      </c>
      <c r="G150" s="184">
        <v>-126.82160772455659</v>
      </c>
      <c r="H150" s="184">
        <v>-103.17716937647009</v>
      </c>
      <c r="I150" s="184">
        <v>-145.73297155789226</v>
      </c>
      <c r="J150" s="184">
        <v>0</v>
      </c>
      <c r="K150" s="184">
        <v>42.555802181422173</v>
      </c>
      <c r="L150" s="184">
        <v>76.211726428012867</v>
      </c>
      <c r="M150" s="184">
        <v>2.4112924942842682</v>
      </c>
      <c r="N150" s="184">
        <v>0</v>
      </c>
      <c r="O150" s="184">
        <v>73.800433933728598</v>
      </c>
      <c r="P150" s="184">
        <v>89.354016301503634</v>
      </c>
      <c r="Q150" s="184">
        <v>97.576005218018167</v>
      </c>
      <c r="R150" s="184">
        <v>0</v>
      </c>
      <c r="S150" s="184">
        <v>-8.2219889165145332</v>
      </c>
      <c r="T150" s="184">
        <v>-239.42499082017798</v>
      </c>
      <c r="U150" s="184">
        <v>-97.0129977292479</v>
      </c>
      <c r="V150" s="184">
        <v>0</v>
      </c>
      <c r="W150" s="184">
        <v>-142.41199309093008</v>
      </c>
      <c r="X150" s="184">
        <v>64.795109589805861</v>
      </c>
      <c r="Y150" s="184">
        <v>37.368708036248364</v>
      </c>
      <c r="Z150" s="184">
        <v>0</v>
      </c>
      <c r="AA150" s="184">
        <v>27.426401553557497</v>
      </c>
      <c r="AB150" s="184">
        <v>-20.808788352313059</v>
      </c>
      <c r="AC150" s="184">
        <v>-30.655679022791912</v>
      </c>
      <c r="AD150" s="184">
        <v>0</v>
      </c>
      <c r="AE150" s="184">
        <v>9.846890670478853</v>
      </c>
      <c r="AF150" s="184">
        <v>-3.3674590398258033</v>
      </c>
      <c r="AG150" s="184">
        <v>94.789433496369071</v>
      </c>
      <c r="AH150" s="184">
        <v>0</v>
      </c>
      <c r="AI150" s="184">
        <v>-98.156892536194874</v>
      </c>
      <c r="AJ150" s="184">
        <v>-36.140228084197503</v>
      </c>
      <c r="AK150" s="184">
        <v>-32.383057150890103</v>
      </c>
      <c r="AL150" s="184">
        <v>0</v>
      </c>
      <c r="AM150" s="184">
        <v>-3.757170933307401</v>
      </c>
      <c r="AN150" s="184">
        <v>-55.635054798056728</v>
      </c>
      <c r="AO150" s="184">
        <v>-54.724509929029573</v>
      </c>
      <c r="AP150" s="184">
        <v>0</v>
      </c>
      <c r="AQ150" s="184">
        <v>-0.91054486902715248</v>
      </c>
      <c r="AR150" s="184">
        <v>-26.77356526166156</v>
      </c>
      <c r="AS150" s="184">
        <v>-25.920895225092952</v>
      </c>
      <c r="AT150" s="184">
        <v>0</v>
      </c>
      <c r="AU150" s="184">
        <v>-0.85267003656860818</v>
      </c>
      <c r="AV150" s="184">
        <v>-308.01039940312938</v>
      </c>
      <c r="AW150" s="184">
        <v>-4.986876353225</v>
      </c>
      <c r="AX150" s="184">
        <v>0</v>
      </c>
      <c r="AY150" s="184">
        <v>-303.02352304990438</v>
      </c>
      <c r="AZ150" s="184">
        <v>250.77023241775547</v>
      </c>
      <c r="BA150" s="184">
        <v>-6.4520591583307407</v>
      </c>
      <c r="BB150" s="184">
        <v>0</v>
      </c>
      <c r="BC150" s="184">
        <v>257.22229157608621</v>
      </c>
      <c r="BD150" s="184">
        <v>34.058286014315257</v>
      </c>
      <c r="BE150" s="184">
        <v>34.058286014315257</v>
      </c>
      <c r="BF150" s="184">
        <v>0</v>
      </c>
      <c r="BG150" s="184">
        <v>0</v>
      </c>
      <c r="BH150" s="184">
        <v>-6.4935968463944391</v>
      </c>
      <c r="BI150" s="184">
        <v>-6.4935968463944391</v>
      </c>
      <c r="BJ150" s="184">
        <v>0</v>
      </c>
      <c r="BK150" s="184">
        <v>0</v>
      </c>
      <c r="BL150" s="184">
        <v>-5.0326668634111069</v>
      </c>
      <c r="BM150" s="184">
        <v>9.8560043868247007</v>
      </c>
      <c r="BN150" s="184">
        <v>0</v>
      </c>
      <c r="BO150" s="184">
        <v>-14.888671250235808</v>
      </c>
      <c r="BP150" s="184">
        <v>8.1186311167120948</v>
      </c>
      <c r="BQ150" s="184">
        <v>8.1186311167120948</v>
      </c>
      <c r="BR150" s="184">
        <v>0</v>
      </c>
      <c r="BS150" s="184">
        <v>0</v>
      </c>
      <c r="BT150" s="184">
        <v>-2.8822569579304869</v>
      </c>
      <c r="BU150" s="184">
        <v>-2.8822569579304869</v>
      </c>
      <c r="BV150" s="184">
        <v>0</v>
      </c>
      <c r="BW150" s="184">
        <v>0</v>
      </c>
      <c r="BX150" s="184">
        <v>14.057010806199322</v>
      </c>
      <c r="BY150" s="184">
        <v>14.057010806199322</v>
      </c>
      <c r="BZ150" s="184">
        <v>0</v>
      </c>
      <c r="CA150" s="184">
        <v>0</v>
      </c>
      <c r="CB150" s="184">
        <v>-6.3196279582347969</v>
      </c>
      <c r="CC150" s="184">
        <v>-6.3196279582347969</v>
      </c>
      <c r="CD150" s="184">
        <v>0</v>
      </c>
      <c r="CE150" s="184">
        <v>0</v>
      </c>
      <c r="CF150" s="184">
        <v>38.273822493405987</v>
      </c>
      <c r="CG150" s="184">
        <v>0.17163735161877014</v>
      </c>
      <c r="CH150" s="184">
        <v>0</v>
      </c>
      <c r="CI150" s="184">
        <v>38.102185141787217</v>
      </c>
      <c r="CJ150" s="184">
        <v>-1.7175131663907388</v>
      </c>
      <c r="CK150" s="184">
        <v>-1.7175131663907388</v>
      </c>
      <c r="CL150" s="184">
        <v>0</v>
      </c>
      <c r="CM150" s="184">
        <v>0</v>
      </c>
      <c r="CN150" s="184">
        <v>-15.647676283816189</v>
      </c>
      <c r="CO150" s="184">
        <v>-15.647676283816189</v>
      </c>
      <c r="CP150" s="184">
        <v>0</v>
      </c>
      <c r="CQ150" s="184">
        <v>0</v>
      </c>
      <c r="CR150" s="184">
        <v>-17.366235538020408</v>
      </c>
      <c r="CS150" s="184">
        <v>-12.332865109910731</v>
      </c>
      <c r="CT150" s="184">
        <v>0</v>
      </c>
      <c r="CU150" s="184">
        <v>-5.0333704281096772</v>
      </c>
      <c r="CV150" s="184">
        <v>13.613415065615936</v>
      </c>
      <c r="CW150" s="184">
        <v>11.956307687178438</v>
      </c>
      <c r="CX150" s="184">
        <v>0</v>
      </c>
      <c r="CY150" s="184">
        <v>1.6571073784374979</v>
      </c>
      <c r="CZ150" s="184">
        <v>1.5643521594833274</v>
      </c>
      <c r="DA150" s="184">
        <v>-2.5867779027876514</v>
      </c>
      <c r="DB150" s="184">
        <v>0</v>
      </c>
      <c r="DC150" s="184">
        <v>4.1511300622709788</v>
      </c>
      <c r="DD150" s="184">
        <v>4.3128510509435873</v>
      </c>
      <c r="DE150" s="184">
        <v>4.3128510509435873</v>
      </c>
      <c r="DF150" s="184">
        <v>0</v>
      </c>
      <c r="DG150" s="184">
        <v>0</v>
      </c>
      <c r="DH150" s="184">
        <v>14.018020446553585</v>
      </c>
      <c r="DI150" s="184">
        <v>8.7722441921510299</v>
      </c>
      <c r="DJ150" s="184">
        <v>0</v>
      </c>
      <c r="DK150" s="184">
        <v>5.2457762544025552</v>
      </c>
      <c r="DL150" s="184">
        <v>-166.32655678880855</v>
      </c>
      <c r="DM150" s="184">
        <v>1.7511101136853995</v>
      </c>
      <c r="DN150" s="184">
        <v>0</v>
      </c>
      <c r="DO150" s="184">
        <v>-168.07766690249395</v>
      </c>
      <c r="DP150" s="184">
        <v>4.3326409142409013</v>
      </c>
      <c r="DQ150" s="184">
        <v>4.3326409142409013</v>
      </c>
      <c r="DR150" s="184">
        <v>0</v>
      </c>
      <c r="DS150" s="184">
        <v>0</v>
      </c>
      <c r="DT150" s="184">
        <v>5.4287882790108046</v>
      </c>
      <c r="DU150" s="184">
        <v>5.4287882790108046</v>
      </c>
      <c r="DV150" s="184">
        <v>0</v>
      </c>
      <c r="DW150" s="184">
        <v>0</v>
      </c>
      <c r="DX150" s="184">
        <v>-11.713532849762991</v>
      </c>
      <c r="DY150" s="184">
        <v>-7.7869387781704464</v>
      </c>
      <c r="DZ150" s="184">
        <v>0</v>
      </c>
      <c r="EA150" s="184">
        <v>-3.9265940715925445</v>
      </c>
      <c r="EB150" s="184">
        <v>-1.9177577979516323</v>
      </c>
      <c r="EC150" s="184">
        <v>-1.9177577979516323</v>
      </c>
      <c r="ED150" s="184">
        <v>0</v>
      </c>
      <c r="EE150" s="184">
        <v>0</v>
      </c>
      <c r="EF150" s="184">
        <v>0.42869172973456182</v>
      </c>
      <c r="EG150" s="184">
        <v>0.42869172973456182</v>
      </c>
      <c r="EH150" s="184">
        <v>0</v>
      </c>
      <c r="EI150" s="184">
        <v>0</v>
      </c>
      <c r="EJ150" s="184">
        <v>3.9110306315699681</v>
      </c>
      <c r="EK150" s="184">
        <v>3.9110306315699681</v>
      </c>
      <c r="EL150" s="184">
        <v>0</v>
      </c>
      <c r="EM150" s="184">
        <v>0</v>
      </c>
      <c r="EN150" s="184">
        <v>-4.0352745900885019</v>
      </c>
      <c r="EO150" s="184">
        <v>-4.0352745900885019</v>
      </c>
      <c r="EP150" s="184">
        <v>0</v>
      </c>
      <c r="EQ150" s="184">
        <v>0</v>
      </c>
      <c r="ER150" s="184">
        <v>0.68580554177591857</v>
      </c>
      <c r="ES150" s="184">
        <v>0.68580554177591857</v>
      </c>
      <c r="ET150" s="184">
        <v>0</v>
      </c>
      <c r="EU150" s="184">
        <v>0</v>
      </c>
      <c r="EV150" s="184">
        <v>-3.4437383101914576E-2</v>
      </c>
      <c r="EW150" s="184">
        <v>-3.4437383101914576E-2</v>
      </c>
      <c r="EX150" s="184">
        <v>0</v>
      </c>
      <c r="EY150" s="184">
        <v>0</v>
      </c>
      <c r="EZ150" s="184">
        <v>-2.6028820286851682</v>
      </c>
      <c r="FA150" s="184">
        <v>-2.6028820286851682</v>
      </c>
      <c r="FB150" s="184">
        <v>0</v>
      </c>
      <c r="FC150" s="184">
        <v>0</v>
      </c>
      <c r="FD150" s="184">
        <v>3.2267555890211952</v>
      </c>
      <c r="FE150" s="184">
        <v>3.2267555890211952</v>
      </c>
      <c r="FF150" s="184">
        <v>0</v>
      </c>
      <c r="FG150" s="184">
        <v>0</v>
      </c>
      <c r="FH150" s="184">
        <v>-0.53875653279060698</v>
      </c>
      <c r="FI150" s="184">
        <v>-1.4901707662997365</v>
      </c>
      <c r="FJ150" s="184">
        <v>0</v>
      </c>
      <c r="FK150" s="184">
        <v>0.95141423350912957</v>
      </c>
      <c r="FL150" s="184">
        <v>-3.8877951431906093</v>
      </c>
      <c r="FM150" s="184">
        <v>-3.0053435668111588</v>
      </c>
      <c r="FN150" s="184">
        <v>0</v>
      </c>
      <c r="FO150" s="184">
        <v>-0.88245157637945038</v>
      </c>
      <c r="FP150" s="184">
        <v>-2.2853840827188554E-2</v>
      </c>
      <c r="FQ150" s="184">
        <v>-2.2853840827188554E-2</v>
      </c>
      <c r="FR150" s="184">
        <v>0</v>
      </c>
      <c r="FS150" s="184">
        <v>0</v>
      </c>
    </row>
    <row r="151" spans="1:175" s="10" customFormat="1" ht="22.8" x14ac:dyDescent="0.25">
      <c r="A151" s="68" t="s">
        <v>98</v>
      </c>
      <c r="B151" s="87" t="s">
        <v>98</v>
      </c>
      <c r="C151" s="49" t="s">
        <v>36</v>
      </c>
      <c r="D151" s="184">
        <v>761.60480074505017</v>
      </c>
      <c r="E151" s="184">
        <v>878.67090018310239</v>
      </c>
      <c r="F151" s="184">
        <v>0</v>
      </c>
      <c r="G151" s="184">
        <v>-117.06609943805223</v>
      </c>
      <c r="H151" s="184">
        <v>-176.55334263790724</v>
      </c>
      <c r="I151" s="184">
        <v>-143.95740905213705</v>
      </c>
      <c r="J151" s="184">
        <v>0</v>
      </c>
      <c r="K151" s="184">
        <v>-32.595933585770176</v>
      </c>
      <c r="L151" s="184">
        <v>82.066439858345575</v>
      </c>
      <c r="M151" s="184">
        <v>-1.6340522860051578</v>
      </c>
      <c r="N151" s="184">
        <v>0</v>
      </c>
      <c r="O151" s="184">
        <v>83.700492144350733</v>
      </c>
      <c r="P151" s="184">
        <v>144.2925315353508</v>
      </c>
      <c r="Q151" s="184">
        <v>149.77385747969382</v>
      </c>
      <c r="R151" s="184">
        <v>0</v>
      </c>
      <c r="S151" s="184">
        <v>-5.4813259443430224</v>
      </c>
      <c r="T151" s="184">
        <v>-669.29696338116571</v>
      </c>
      <c r="U151" s="184">
        <v>-179.47227376904954</v>
      </c>
      <c r="V151" s="184">
        <v>0</v>
      </c>
      <c r="W151" s="184">
        <v>-489.82468961211617</v>
      </c>
      <c r="X151" s="184">
        <v>80.22027457895615</v>
      </c>
      <c r="Y151" s="184">
        <v>77.566106686676392</v>
      </c>
      <c r="Z151" s="184">
        <v>0</v>
      </c>
      <c r="AA151" s="184">
        <v>2.6541678922797578</v>
      </c>
      <c r="AB151" s="184">
        <v>-39.654232031240895</v>
      </c>
      <c r="AC151" s="184">
        <v>-49.501122701719751</v>
      </c>
      <c r="AD151" s="184">
        <v>0</v>
      </c>
      <c r="AE151" s="184">
        <v>9.846890670478853</v>
      </c>
      <c r="AF151" s="184">
        <v>19.704636335295419</v>
      </c>
      <c r="AG151" s="184">
        <v>190.09018564340727</v>
      </c>
      <c r="AH151" s="184">
        <v>0</v>
      </c>
      <c r="AI151" s="184">
        <v>-170.38554930811185</v>
      </c>
      <c r="AJ151" s="184">
        <v>-68.684779699620833</v>
      </c>
      <c r="AK151" s="184">
        <v>-65.866901499640278</v>
      </c>
      <c r="AL151" s="184">
        <v>0</v>
      </c>
      <c r="AM151" s="184">
        <v>-2.8178781999805507</v>
      </c>
      <c r="AN151" s="184">
        <v>-111.20807699885847</v>
      </c>
      <c r="AO151" s="184">
        <v>-110.29753212983132</v>
      </c>
      <c r="AP151" s="184">
        <v>0</v>
      </c>
      <c r="AQ151" s="184">
        <v>-0.91054486902715248</v>
      </c>
      <c r="AR151" s="184">
        <v>-53.986243857178465</v>
      </c>
      <c r="AS151" s="184">
        <v>-53.986243857178465</v>
      </c>
      <c r="AT151" s="184">
        <v>0</v>
      </c>
      <c r="AU151" s="184">
        <v>0</v>
      </c>
      <c r="AV151" s="184">
        <v>-300.1452648480979</v>
      </c>
      <c r="AW151" s="184">
        <v>-17.493071078859373</v>
      </c>
      <c r="AX151" s="184">
        <v>0</v>
      </c>
      <c r="AY151" s="184">
        <v>-282.65219376923852</v>
      </c>
      <c r="AZ151" s="184">
        <v>-36.959950279236409</v>
      </c>
      <c r="BA151" s="184">
        <v>-28.006009749689106</v>
      </c>
      <c r="BB151" s="184">
        <v>0</v>
      </c>
      <c r="BC151" s="184">
        <v>-8.9539405295473031</v>
      </c>
      <c r="BD151" s="184">
        <v>61.011352910763094</v>
      </c>
      <c r="BE151" s="184">
        <v>61.011352910763094</v>
      </c>
      <c r="BF151" s="184">
        <v>0</v>
      </c>
      <c r="BG151" s="184">
        <v>0</v>
      </c>
      <c r="BH151" s="184">
        <v>-14.471906052174717</v>
      </c>
      <c r="BI151" s="184">
        <v>-13.612229826102439</v>
      </c>
      <c r="BJ151" s="184">
        <v>0</v>
      </c>
      <c r="BK151" s="184">
        <v>-0.85967622607227845</v>
      </c>
      <c r="BL151" s="184">
        <v>-39.846644363012771</v>
      </c>
      <c r="BM151" s="184">
        <v>18.832236446740112</v>
      </c>
      <c r="BN151" s="184">
        <v>0</v>
      </c>
      <c r="BO151" s="184">
        <v>-58.678880809752883</v>
      </c>
      <c r="BP151" s="184">
        <v>13.597175973813705</v>
      </c>
      <c r="BQ151" s="184">
        <v>13.597175973813705</v>
      </c>
      <c r="BR151" s="184">
        <v>0</v>
      </c>
      <c r="BS151" s="184">
        <v>0</v>
      </c>
      <c r="BT151" s="184">
        <v>-6.9770935964487819</v>
      </c>
      <c r="BU151" s="184">
        <v>-6.9770935964487819</v>
      </c>
      <c r="BV151" s="184">
        <v>0</v>
      </c>
      <c r="BW151" s="184">
        <v>0</v>
      </c>
      <c r="BX151" s="184">
        <v>22.885772971226743</v>
      </c>
      <c r="BY151" s="184">
        <v>22.885772971226743</v>
      </c>
      <c r="BZ151" s="184">
        <v>0</v>
      </c>
      <c r="CA151" s="184">
        <v>0</v>
      </c>
      <c r="CB151" s="184">
        <v>-11.303508738624231</v>
      </c>
      <c r="CC151" s="184">
        <v>-11.303508738624231</v>
      </c>
      <c r="CD151" s="184">
        <v>0</v>
      </c>
      <c r="CE151" s="184">
        <v>0</v>
      </c>
      <c r="CF151" s="184">
        <v>42.264424804439301</v>
      </c>
      <c r="CG151" s="184">
        <v>4.1622396626520839</v>
      </c>
      <c r="CH151" s="184">
        <v>0</v>
      </c>
      <c r="CI151" s="184">
        <v>38.102185141787217</v>
      </c>
      <c r="CJ151" s="184">
        <v>-5.7248688104146197</v>
      </c>
      <c r="CK151" s="184">
        <v>-5.7248688104146197</v>
      </c>
      <c r="CL151" s="184">
        <v>0</v>
      </c>
      <c r="CM151" s="184">
        <v>0</v>
      </c>
      <c r="CN151" s="184">
        <v>-22.379711464789096</v>
      </c>
      <c r="CO151" s="184">
        <v>-22.379711464789096</v>
      </c>
      <c r="CP151" s="184">
        <v>0</v>
      </c>
      <c r="CQ151" s="184">
        <v>0</v>
      </c>
      <c r="CR151" s="184">
        <v>-25.938780116236977</v>
      </c>
      <c r="CS151" s="184">
        <v>-20.9054096881273</v>
      </c>
      <c r="CT151" s="184">
        <v>0</v>
      </c>
      <c r="CU151" s="184">
        <v>-5.0333704281096772</v>
      </c>
      <c r="CV151" s="184">
        <v>21.296466924474441</v>
      </c>
      <c r="CW151" s="184">
        <v>18.810805856818195</v>
      </c>
      <c r="CX151" s="184">
        <v>0</v>
      </c>
      <c r="CY151" s="184">
        <v>2.4856610676562467</v>
      </c>
      <c r="CZ151" s="184">
        <v>-10.181198221469554</v>
      </c>
      <c r="DA151" s="184">
        <v>-4.369616134290184</v>
      </c>
      <c r="DB151" s="184">
        <v>0</v>
      </c>
      <c r="DC151" s="184">
        <v>-5.81158208717937</v>
      </c>
      <c r="DD151" s="184">
        <v>9.5802916646473477</v>
      </c>
      <c r="DE151" s="184">
        <v>9.5802916646473477</v>
      </c>
      <c r="DF151" s="184">
        <v>0</v>
      </c>
      <c r="DG151" s="184">
        <v>0</v>
      </c>
      <c r="DH151" s="184">
        <v>14.718844893290758</v>
      </c>
      <c r="DI151" s="184">
        <v>14.718844893290758</v>
      </c>
      <c r="DJ151" s="184">
        <v>0</v>
      </c>
      <c r="DK151" s="184">
        <v>0</v>
      </c>
      <c r="DL151" s="184">
        <v>-417.9331295544136</v>
      </c>
      <c r="DM151" s="184">
        <v>3.1456570013081091</v>
      </c>
      <c r="DN151" s="184">
        <v>0</v>
      </c>
      <c r="DO151" s="184">
        <v>-421.07878655572171</v>
      </c>
      <c r="DP151" s="184">
        <v>5.8713310040829754</v>
      </c>
      <c r="DQ151" s="184">
        <v>5.8713310040829754</v>
      </c>
      <c r="DR151" s="184">
        <v>0</v>
      </c>
      <c r="DS151" s="184">
        <v>0</v>
      </c>
      <c r="DT151" s="184">
        <v>7.8569650973545198</v>
      </c>
      <c r="DU151" s="184">
        <v>7.8569650973545198</v>
      </c>
      <c r="DV151" s="184">
        <v>0</v>
      </c>
      <c r="DW151" s="184">
        <v>0</v>
      </c>
      <c r="DX151" s="184">
        <v>-15.646747299551016</v>
      </c>
      <c r="DY151" s="184">
        <v>-11.720153227958471</v>
      </c>
      <c r="DZ151" s="184">
        <v>0</v>
      </c>
      <c r="EA151" s="184">
        <v>-3.9265940715925445</v>
      </c>
      <c r="EB151" s="184">
        <v>-2.897196058567026</v>
      </c>
      <c r="EC151" s="184">
        <v>-2.897196058567026</v>
      </c>
      <c r="ED151" s="184">
        <v>0</v>
      </c>
      <c r="EE151" s="184">
        <v>0</v>
      </c>
      <c r="EF151" s="184">
        <v>0.49212247045915802</v>
      </c>
      <c r="EG151" s="184">
        <v>0.49212247045915802</v>
      </c>
      <c r="EH151" s="184">
        <v>0</v>
      </c>
      <c r="EI151" s="184">
        <v>0</v>
      </c>
      <c r="EJ151" s="184">
        <v>5.2921727827409306</v>
      </c>
      <c r="EK151" s="184">
        <v>5.2921727827409306</v>
      </c>
      <c r="EL151" s="184">
        <v>0</v>
      </c>
      <c r="EM151" s="184">
        <v>0</v>
      </c>
      <c r="EN151" s="184">
        <v>-5.4518725195295019</v>
      </c>
      <c r="EO151" s="184">
        <v>-5.4518725195295019</v>
      </c>
      <c r="EP151" s="184">
        <v>0</v>
      </c>
      <c r="EQ151" s="184">
        <v>0</v>
      </c>
      <c r="ER151" s="184">
        <v>1.249079605984436</v>
      </c>
      <c r="ES151" s="184">
        <v>1.249079605984436</v>
      </c>
      <c r="ET151" s="184">
        <v>0</v>
      </c>
      <c r="EU151" s="184">
        <v>0</v>
      </c>
      <c r="EV151" s="184">
        <v>0.80896512994119796</v>
      </c>
      <c r="EW151" s="184">
        <v>0.80896512994119796</v>
      </c>
      <c r="EX151" s="184">
        <v>0</v>
      </c>
      <c r="EY151" s="184">
        <v>0</v>
      </c>
      <c r="EZ151" s="184">
        <v>-3.342096540921812</v>
      </c>
      <c r="FA151" s="184">
        <v>-3.342096540921812</v>
      </c>
      <c r="FB151" s="184">
        <v>0</v>
      </c>
      <c r="FC151" s="184">
        <v>0</v>
      </c>
      <c r="FD151" s="184">
        <v>3.8444993886521672</v>
      </c>
      <c r="FE151" s="184">
        <v>3.8444993886521672</v>
      </c>
      <c r="FF151" s="184">
        <v>0</v>
      </c>
      <c r="FG151" s="184">
        <v>0</v>
      </c>
      <c r="FH151" s="184">
        <v>-2.7846708231700958</v>
      </c>
      <c r="FI151" s="184">
        <v>-3.7360850566792254</v>
      </c>
      <c r="FJ151" s="184">
        <v>0</v>
      </c>
      <c r="FK151" s="184">
        <v>0.95141423350912957</v>
      </c>
      <c r="FL151" s="184">
        <v>-8.8823282275261306</v>
      </c>
      <c r="FM151" s="184">
        <v>-7.9998766511466801</v>
      </c>
      <c r="FN151" s="184">
        <v>0</v>
      </c>
      <c r="FO151" s="184">
        <v>-0.88245157637945038</v>
      </c>
      <c r="FP151" s="184">
        <v>0.85063948024220437</v>
      </c>
      <c r="FQ151" s="184">
        <v>0.85063948024220437</v>
      </c>
      <c r="FR151" s="184">
        <v>0</v>
      </c>
      <c r="FS151" s="184">
        <v>0</v>
      </c>
    </row>
    <row r="152" spans="1:175" s="10" customFormat="1" x14ac:dyDescent="0.25">
      <c r="A152" s="68" t="s">
        <v>99</v>
      </c>
      <c r="B152" s="87" t="s">
        <v>99</v>
      </c>
      <c r="C152" s="44" t="s">
        <v>44</v>
      </c>
      <c r="D152" s="184">
        <v>159.5634039812885</v>
      </c>
      <c r="E152" s="184">
        <v>4794.3167044605389</v>
      </c>
      <c r="F152" s="184">
        <v>0</v>
      </c>
      <c r="G152" s="184">
        <v>-4634.7533004792504</v>
      </c>
      <c r="H152" s="184">
        <v>-1231.8016503271178</v>
      </c>
      <c r="I152" s="184">
        <v>-1250.8159449188172</v>
      </c>
      <c r="J152" s="184">
        <v>0</v>
      </c>
      <c r="K152" s="184">
        <v>19.014294591699283</v>
      </c>
      <c r="L152" s="184">
        <v>-835.67250973352043</v>
      </c>
      <c r="M152" s="184">
        <v>-63.467969304994377</v>
      </c>
      <c r="N152" s="184">
        <v>0</v>
      </c>
      <c r="O152" s="184">
        <v>-772.204540428526</v>
      </c>
      <c r="P152" s="184">
        <v>471.84095629265903</v>
      </c>
      <c r="Q152" s="184">
        <v>831.7813599711842</v>
      </c>
      <c r="R152" s="184">
        <v>0</v>
      </c>
      <c r="S152" s="184">
        <v>-359.94040367852517</v>
      </c>
      <c r="T152" s="184">
        <v>-2048.8680386529654</v>
      </c>
      <c r="U152" s="184">
        <v>-1439.3084249134431</v>
      </c>
      <c r="V152" s="184">
        <v>-92.522441371177493</v>
      </c>
      <c r="W152" s="184">
        <v>-517.03717236834484</v>
      </c>
      <c r="X152" s="184">
        <v>150.91481288969976</v>
      </c>
      <c r="Y152" s="184">
        <v>912.66099797399022</v>
      </c>
      <c r="Z152" s="184">
        <v>0</v>
      </c>
      <c r="AA152" s="184">
        <v>-761.74618508429046</v>
      </c>
      <c r="AB152" s="184">
        <v>-382.18865118612428</v>
      </c>
      <c r="AC152" s="184">
        <v>-537.94855815551705</v>
      </c>
      <c r="AD152" s="184">
        <v>0</v>
      </c>
      <c r="AE152" s="184">
        <v>155.75990696939277</v>
      </c>
      <c r="AF152" s="184">
        <v>2695.6466743328642</v>
      </c>
      <c r="AG152" s="184">
        <v>2797.5076005496703</v>
      </c>
      <c r="AH152" s="184">
        <v>0</v>
      </c>
      <c r="AI152" s="184">
        <v>-101.86092621680601</v>
      </c>
      <c r="AJ152" s="184">
        <v>-1518.375535953207</v>
      </c>
      <c r="AK152" s="184">
        <v>-1140.7798571558133</v>
      </c>
      <c r="AL152" s="184">
        <v>0</v>
      </c>
      <c r="AM152" s="184">
        <v>-377.59567879739382</v>
      </c>
      <c r="AN152" s="184">
        <v>-2672.6990859429784</v>
      </c>
      <c r="AO152" s="184">
        <v>-2445.0628686861901</v>
      </c>
      <c r="AP152" s="184">
        <v>0</v>
      </c>
      <c r="AQ152" s="184">
        <v>-227.63621725678811</v>
      </c>
      <c r="AR152" s="184">
        <v>-1260.6310755493903</v>
      </c>
      <c r="AS152" s="184">
        <v>-1204.3548531358622</v>
      </c>
      <c r="AT152" s="184">
        <v>0</v>
      </c>
      <c r="AU152" s="184">
        <v>-56.276222413528146</v>
      </c>
      <c r="AV152" s="184">
        <v>-750.95247700886011</v>
      </c>
      <c r="AW152" s="184">
        <v>-444.5337324121781</v>
      </c>
      <c r="AX152" s="184">
        <v>0</v>
      </c>
      <c r="AY152" s="184">
        <v>-306.41874459668202</v>
      </c>
      <c r="AZ152" s="184">
        <v>-964.09434557346287</v>
      </c>
      <c r="BA152" s="184">
        <v>-1108.9853832334102</v>
      </c>
      <c r="BB152" s="184">
        <v>0</v>
      </c>
      <c r="BC152" s="184">
        <v>144.89103765994727</v>
      </c>
      <c r="BD152" s="184">
        <v>1702.7328052249641</v>
      </c>
      <c r="BE152" s="184">
        <v>1732.873183268201</v>
      </c>
      <c r="BF152" s="184">
        <v>0</v>
      </c>
      <c r="BG152" s="184">
        <v>-30.140378043237064</v>
      </c>
      <c r="BH152" s="184">
        <v>-239.40246253525621</v>
      </c>
      <c r="BI152" s="184">
        <v>-211.03314707487101</v>
      </c>
      <c r="BJ152" s="184">
        <v>0</v>
      </c>
      <c r="BK152" s="184">
        <v>-28.369315460385188</v>
      </c>
      <c r="BL152" s="184">
        <v>326.41996596926629</v>
      </c>
      <c r="BM152" s="184">
        <v>825.62835494776095</v>
      </c>
      <c r="BN152" s="184">
        <v>0</v>
      </c>
      <c r="BO152" s="184">
        <v>-499.20838897849467</v>
      </c>
      <c r="BP152" s="184">
        <v>528.25330778344482</v>
      </c>
      <c r="BQ152" s="184">
        <v>902.25416096309459</v>
      </c>
      <c r="BR152" s="184">
        <v>0</v>
      </c>
      <c r="BS152" s="184">
        <v>-374.00085317964977</v>
      </c>
      <c r="BT152" s="184">
        <v>-1082.6542211484793</v>
      </c>
      <c r="BU152" s="184">
        <v>-450.50882521447869</v>
      </c>
      <c r="BV152" s="184">
        <v>0</v>
      </c>
      <c r="BW152" s="184">
        <v>-632.14539593400059</v>
      </c>
      <c r="BX152" s="184">
        <v>1626.4998754672201</v>
      </c>
      <c r="BY152" s="184">
        <v>1352.3204933491129</v>
      </c>
      <c r="BZ152" s="184">
        <v>0</v>
      </c>
      <c r="CA152" s="184">
        <v>274.17938211810713</v>
      </c>
      <c r="CB152" s="184">
        <v>-743.03954216524392</v>
      </c>
      <c r="CC152" s="184">
        <v>-660.82898933151114</v>
      </c>
      <c r="CD152" s="184">
        <v>0</v>
      </c>
      <c r="CE152" s="184">
        <v>-82.210552833732791</v>
      </c>
      <c r="CF152" s="184">
        <v>-621.01340693718703</v>
      </c>
      <c r="CG152" s="184">
        <v>267.13038482018652</v>
      </c>
      <c r="CH152" s="184">
        <v>0</v>
      </c>
      <c r="CI152" s="184">
        <v>-888.14379175737349</v>
      </c>
      <c r="CJ152" s="184">
        <v>-1454.7224551195156</v>
      </c>
      <c r="CK152" s="184">
        <v>-504.62790497942609</v>
      </c>
      <c r="CL152" s="184">
        <v>0</v>
      </c>
      <c r="CM152" s="184">
        <v>-950.09455014008961</v>
      </c>
      <c r="CN152" s="184">
        <v>-1521.0108937712225</v>
      </c>
      <c r="CO152" s="184">
        <v>-1380.6284933751526</v>
      </c>
      <c r="CP152" s="184">
        <v>0</v>
      </c>
      <c r="CQ152" s="184">
        <v>-140.3824003960699</v>
      </c>
      <c r="CR152" s="184">
        <v>-1602.8844111093074</v>
      </c>
      <c r="CS152" s="184">
        <v>-1438.4609771243913</v>
      </c>
      <c r="CT152" s="184">
        <v>-23.489061997845162</v>
      </c>
      <c r="CU152" s="184">
        <v>-140.93437198707096</v>
      </c>
      <c r="CV152" s="184">
        <v>-636.74501806626427</v>
      </c>
      <c r="CW152" s="184">
        <v>1374.1547856676393</v>
      </c>
      <c r="CX152" s="184">
        <v>0</v>
      </c>
      <c r="CY152" s="184">
        <v>-2010.8998037339036</v>
      </c>
      <c r="CZ152" s="184">
        <v>-920.67750576946526</v>
      </c>
      <c r="DA152" s="184">
        <v>-355.29359128815793</v>
      </c>
      <c r="DB152" s="184">
        <v>0</v>
      </c>
      <c r="DC152" s="184">
        <v>-565.38391448130733</v>
      </c>
      <c r="DD152" s="184">
        <v>-3.2906203658113782</v>
      </c>
      <c r="DE152" s="184">
        <v>548.68693187204235</v>
      </c>
      <c r="DF152" s="184">
        <v>0</v>
      </c>
      <c r="DG152" s="184">
        <v>-551.97755223785373</v>
      </c>
      <c r="DH152" s="184">
        <v>744.89380617949439</v>
      </c>
      <c r="DI152" s="184">
        <v>839.31777875874036</v>
      </c>
      <c r="DJ152" s="184">
        <v>0</v>
      </c>
      <c r="DK152" s="184">
        <v>-94.423972579245998</v>
      </c>
      <c r="DL152" s="184">
        <v>254.23331385167506</v>
      </c>
      <c r="DM152" s="184">
        <v>439.11874744441843</v>
      </c>
      <c r="DN152" s="184">
        <v>0</v>
      </c>
      <c r="DO152" s="184">
        <v>-184.88543359274337</v>
      </c>
      <c r="DP152" s="184">
        <v>1550.8065119621172</v>
      </c>
      <c r="DQ152" s="184">
        <v>1598.6294538186032</v>
      </c>
      <c r="DR152" s="184">
        <v>0</v>
      </c>
      <c r="DS152" s="184">
        <v>-47.822941856486132</v>
      </c>
      <c r="DT152" s="184">
        <v>2404.5056120475501</v>
      </c>
      <c r="DU152" s="184">
        <v>2568.5410570930194</v>
      </c>
      <c r="DV152" s="184">
        <v>0</v>
      </c>
      <c r="DW152" s="184">
        <v>-164.03544504546909</v>
      </c>
      <c r="DX152" s="184">
        <v>-3338.1380707493363</v>
      </c>
      <c r="DY152" s="184">
        <v>-3238.0099219237263</v>
      </c>
      <c r="DZ152" s="184">
        <v>0</v>
      </c>
      <c r="EA152" s="184">
        <v>-100.12814882560988</v>
      </c>
      <c r="EB152" s="184">
        <v>-1058.0975153697311</v>
      </c>
      <c r="EC152" s="184">
        <v>-653.47135443298998</v>
      </c>
      <c r="ED152" s="184">
        <v>0</v>
      </c>
      <c r="EE152" s="184">
        <v>-404.6261609367412</v>
      </c>
      <c r="EF152" s="184">
        <v>-448.59645357868106</v>
      </c>
      <c r="EG152" s="184">
        <v>-357.68126910296098</v>
      </c>
      <c r="EH152" s="184">
        <v>0</v>
      </c>
      <c r="EI152" s="184">
        <v>-90.915184475720082</v>
      </c>
      <c r="EJ152" s="184">
        <v>812.35988615566112</v>
      </c>
      <c r="EK152" s="184">
        <v>1349.3717331101934</v>
      </c>
      <c r="EL152" s="184">
        <v>0</v>
      </c>
      <c r="EM152" s="184">
        <v>-537.0118469545323</v>
      </c>
      <c r="EN152" s="184">
        <v>-1902.8354439334946</v>
      </c>
      <c r="EO152" s="184">
        <v>-1882.3828352606811</v>
      </c>
      <c r="EP152" s="184">
        <v>0</v>
      </c>
      <c r="EQ152" s="184">
        <v>-20.452608672813554</v>
      </c>
      <c r="ER152" s="184">
        <v>707.20964152620616</v>
      </c>
      <c r="ES152" s="184">
        <v>935.50856401719398</v>
      </c>
      <c r="ET152" s="184">
        <v>0</v>
      </c>
      <c r="EU152" s="184">
        <v>-228.29892249098785</v>
      </c>
      <c r="EV152" s="184">
        <v>352.52950843706748</v>
      </c>
      <c r="EW152" s="184">
        <v>282.87833107577313</v>
      </c>
      <c r="EX152" s="184">
        <v>0</v>
      </c>
      <c r="EY152" s="184">
        <v>69.651177361294359</v>
      </c>
      <c r="EZ152" s="184">
        <v>-1612.4099515290277</v>
      </c>
      <c r="FA152" s="184">
        <v>-1528.6136328670725</v>
      </c>
      <c r="FB152" s="184">
        <v>0</v>
      </c>
      <c r="FC152" s="184">
        <v>-83.796318661955112</v>
      </c>
      <c r="FD152" s="184">
        <v>2374.0431897543967</v>
      </c>
      <c r="FE152" s="184">
        <v>2261.673218585036</v>
      </c>
      <c r="FF152" s="184">
        <v>0</v>
      </c>
      <c r="FG152" s="184">
        <v>112.3699711693607</v>
      </c>
      <c r="FH152" s="184">
        <v>-1800.7543551517715</v>
      </c>
      <c r="FI152" s="184">
        <v>-1381.1806781742453</v>
      </c>
      <c r="FJ152" s="184">
        <v>0</v>
      </c>
      <c r="FK152" s="184">
        <v>-419.57367697752613</v>
      </c>
      <c r="FL152" s="184">
        <v>-4015.9697441418302</v>
      </c>
      <c r="FM152" s="184">
        <v>-3835.9496225604225</v>
      </c>
      <c r="FN152" s="184">
        <v>0</v>
      </c>
      <c r="FO152" s="184">
        <v>-180.02012158140789</v>
      </c>
      <c r="FP152" s="184">
        <v>-461.9090286177759</v>
      </c>
      <c r="FQ152" s="184">
        <v>-236.7269736769928</v>
      </c>
      <c r="FR152" s="184">
        <v>0</v>
      </c>
      <c r="FS152" s="184">
        <v>-225.1820549407831</v>
      </c>
    </row>
    <row r="153" spans="1:175" s="10" customFormat="1" x14ac:dyDescent="0.25">
      <c r="A153" s="68" t="s">
        <v>100</v>
      </c>
      <c r="B153" s="87" t="s">
        <v>100</v>
      </c>
      <c r="C153" s="45" t="s">
        <v>38</v>
      </c>
      <c r="D153" s="184">
        <v>67.697829993492405</v>
      </c>
      <c r="E153" s="184">
        <v>67.697829993492405</v>
      </c>
      <c r="F153" s="184">
        <v>0</v>
      </c>
      <c r="G153" s="184">
        <v>0</v>
      </c>
      <c r="H153" s="184">
        <v>-48.855066508269715</v>
      </c>
      <c r="I153" s="184">
        <v>-48.855066508269715</v>
      </c>
      <c r="J153" s="184">
        <v>0</v>
      </c>
      <c r="K153" s="184">
        <v>0</v>
      </c>
      <c r="L153" s="184">
        <v>8.793519220721322</v>
      </c>
      <c r="M153" s="184">
        <v>8.793519220721322</v>
      </c>
      <c r="N153" s="184">
        <v>0</v>
      </c>
      <c r="O153" s="184">
        <v>0</v>
      </c>
      <c r="P153" s="184">
        <v>2.5629822020168049</v>
      </c>
      <c r="Q153" s="184">
        <v>2.5629822020168049</v>
      </c>
      <c r="R153" s="184">
        <v>0</v>
      </c>
      <c r="S153" s="184">
        <v>0</v>
      </c>
      <c r="T153" s="184">
        <v>-127.37224253890133</v>
      </c>
      <c r="U153" s="184">
        <v>-127.37224253890133</v>
      </c>
      <c r="V153" s="184">
        <v>0</v>
      </c>
      <c r="W153" s="184">
        <v>0</v>
      </c>
      <c r="X153" s="184">
        <v>66.571082656636577</v>
      </c>
      <c r="Y153" s="184">
        <v>66.571082656636577</v>
      </c>
      <c r="Z153" s="184">
        <v>0</v>
      </c>
      <c r="AA153" s="184">
        <v>0</v>
      </c>
      <c r="AB153" s="184">
        <v>-68.715633162797417</v>
      </c>
      <c r="AC153" s="184">
        <v>-68.715633162797417</v>
      </c>
      <c r="AD153" s="184">
        <v>0</v>
      </c>
      <c r="AE153" s="184">
        <v>0</v>
      </c>
      <c r="AF153" s="184">
        <v>192.14152018493132</v>
      </c>
      <c r="AG153" s="184">
        <v>192.14152018493132</v>
      </c>
      <c r="AH153" s="184">
        <v>0</v>
      </c>
      <c r="AI153" s="184">
        <v>0</v>
      </c>
      <c r="AJ153" s="184">
        <v>-102.66784754087422</v>
      </c>
      <c r="AK153" s="184">
        <v>-102.66784754087422</v>
      </c>
      <c r="AL153" s="184">
        <v>0</v>
      </c>
      <c r="AM153" s="184">
        <v>0</v>
      </c>
      <c r="AN153" s="184">
        <v>-246.7097138022483</v>
      </c>
      <c r="AO153" s="184">
        <v>-246.7097138022483</v>
      </c>
      <c r="AP153" s="184">
        <v>0</v>
      </c>
      <c r="AQ153" s="184">
        <v>0</v>
      </c>
      <c r="AR153" s="184">
        <v>-105.31635213373291</v>
      </c>
      <c r="AS153" s="184">
        <v>-105.31635213373291</v>
      </c>
      <c r="AT153" s="184">
        <v>0</v>
      </c>
      <c r="AU153" s="184">
        <v>0</v>
      </c>
      <c r="AV153" s="184">
        <v>-33.42279631790305</v>
      </c>
      <c r="AW153" s="184">
        <v>-33.42279631790305</v>
      </c>
      <c r="AX153" s="184">
        <v>0</v>
      </c>
      <c r="AY153" s="184">
        <v>0</v>
      </c>
      <c r="AZ153" s="184">
        <v>-70.597039858018306</v>
      </c>
      <c r="BA153" s="184">
        <v>-70.597039858018306</v>
      </c>
      <c r="BB153" s="184">
        <v>0</v>
      </c>
      <c r="BC153" s="184">
        <v>0</v>
      </c>
      <c r="BD153" s="184">
        <v>128.1676556392618</v>
      </c>
      <c r="BE153" s="184">
        <v>128.1676556392618</v>
      </c>
      <c r="BF153" s="184">
        <v>0</v>
      </c>
      <c r="BG153" s="184">
        <v>0</v>
      </c>
      <c r="BH153" s="184">
        <v>-60.797647371505349</v>
      </c>
      <c r="BI153" s="184">
        <v>-60.797647371505349</v>
      </c>
      <c r="BJ153" s="184">
        <v>0</v>
      </c>
      <c r="BK153" s="184">
        <v>0</v>
      </c>
      <c r="BL153" s="184">
        <v>107.63805012896887</v>
      </c>
      <c r="BM153" s="184">
        <v>107.63805012896887</v>
      </c>
      <c r="BN153" s="184">
        <v>0</v>
      </c>
      <c r="BO153" s="184">
        <v>0</v>
      </c>
      <c r="BP153" s="184">
        <v>130.30222704437818</v>
      </c>
      <c r="BQ153" s="184">
        <v>130.30222704437818</v>
      </c>
      <c r="BR153" s="184">
        <v>0</v>
      </c>
      <c r="BS153" s="184">
        <v>0</v>
      </c>
      <c r="BT153" s="184">
        <v>-75.269763937339491</v>
      </c>
      <c r="BU153" s="184">
        <v>-75.269763937339491</v>
      </c>
      <c r="BV153" s="184">
        <v>0</v>
      </c>
      <c r="BW153" s="184">
        <v>0</v>
      </c>
      <c r="BX153" s="184">
        <v>125.15073204708384</v>
      </c>
      <c r="BY153" s="184">
        <v>125.15073204708384</v>
      </c>
      <c r="BZ153" s="184">
        <v>0</v>
      </c>
      <c r="CA153" s="184">
        <v>0</v>
      </c>
      <c r="CB153" s="184">
        <v>-38.23822275809556</v>
      </c>
      <c r="CC153" s="184">
        <v>-38.23822275809556</v>
      </c>
      <c r="CD153" s="184">
        <v>0</v>
      </c>
      <c r="CE153" s="184">
        <v>0</v>
      </c>
      <c r="CF153" s="184">
        <v>-7.5285116894323352</v>
      </c>
      <c r="CG153" s="184">
        <v>-7.5285116894323352</v>
      </c>
      <c r="CH153" s="184">
        <v>0</v>
      </c>
      <c r="CI153" s="184">
        <v>0</v>
      </c>
      <c r="CJ153" s="184">
        <v>-55.140354721154026</v>
      </c>
      <c r="CK153" s="184">
        <v>-55.140354721154026</v>
      </c>
      <c r="CL153" s="184">
        <v>0</v>
      </c>
      <c r="CM153" s="184">
        <v>0</v>
      </c>
      <c r="CN153" s="184">
        <v>-121.51950602469492</v>
      </c>
      <c r="CO153" s="184">
        <v>-121.51950602469492</v>
      </c>
      <c r="CP153" s="184">
        <v>0</v>
      </c>
      <c r="CQ153" s="184">
        <v>0</v>
      </c>
      <c r="CR153" s="184">
        <v>-143.43827993432046</v>
      </c>
      <c r="CS153" s="184">
        <v>-143.43827993432046</v>
      </c>
      <c r="CT153" s="184">
        <v>0</v>
      </c>
      <c r="CU153" s="184">
        <v>0</v>
      </c>
      <c r="CV153" s="184">
        <v>164.46765941058948</v>
      </c>
      <c r="CW153" s="184">
        <v>164.46765941058948</v>
      </c>
      <c r="CX153" s="184">
        <v>0</v>
      </c>
      <c r="CY153" s="184">
        <v>0</v>
      </c>
      <c r="CZ153" s="184">
        <v>-33.55079191717418</v>
      </c>
      <c r="DA153" s="184">
        <v>-33.55079191717418</v>
      </c>
      <c r="DB153" s="184">
        <v>0</v>
      </c>
      <c r="DC153" s="184">
        <v>0</v>
      </c>
      <c r="DD153" s="184">
        <v>39.672209170566433</v>
      </c>
      <c r="DE153" s="184">
        <v>39.672209170566433</v>
      </c>
      <c r="DF153" s="184">
        <v>0</v>
      </c>
      <c r="DG153" s="184">
        <v>0</v>
      </c>
      <c r="DH153" s="184">
        <v>106.78212796355518</v>
      </c>
      <c r="DI153" s="184">
        <v>106.78212796355518</v>
      </c>
      <c r="DJ153" s="184">
        <v>0</v>
      </c>
      <c r="DK153" s="184">
        <v>0</v>
      </c>
      <c r="DL153" s="184">
        <v>27.534646611848231</v>
      </c>
      <c r="DM153" s="184">
        <v>27.534646611848231</v>
      </c>
      <c r="DN153" s="184">
        <v>0</v>
      </c>
      <c r="DO153" s="184">
        <v>0</v>
      </c>
      <c r="DP153" s="184">
        <v>74.911589492904056</v>
      </c>
      <c r="DQ153" s="184">
        <v>74.911589492904056</v>
      </c>
      <c r="DR153" s="184">
        <v>0</v>
      </c>
      <c r="DS153" s="184">
        <v>0</v>
      </c>
      <c r="DT153" s="184">
        <v>180.03020902024195</v>
      </c>
      <c r="DU153" s="184">
        <v>180.03020902024195</v>
      </c>
      <c r="DV153" s="184">
        <v>0</v>
      </c>
      <c r="DW153" s="184">
        <v>0</v>
      </c>
      <c r="DX153" s="184">
        <v>-193.68640377077938</v>
      </c>
      <c r="DY153" s="184">
        <v>-193.68640377077938</v>
      </c>
      <c r="DZ153" s="184">
        <v>0</v>
      </c>
      <c r="EA153" s="184">
        <v>0</v>
      </c>
      <c r="EB153" s="184">
        <v>-30.218323629435758</v>
      </c>
      <c r="EC153" s="184">
        <v>-30.218323629435758</v>
      </c>
      <c r="ED153" s="184">
        <v>0</v>
      </c>
      <c r="EE153" s="184">
        <v>0</v>
      </c>
      <c r="EF153" s="184">
        <v>-46.666523172114239</v>
      </c>
      <c r="EG153" s="184">
        <v>-46.666523172114239</v>
      </c>
      <c r="EH153" s="184">
        <v>0</v>
      </c>
      <c r="EI153" s="184">
        <v>0</v>
      </c>
      <c r="EJ153" s="184">
        <v>63.262054250955998</v>
      </c>
      <c r="EK153" s="184">
        <v>63.262054250955998</v>
      </c>
      <c r="EL153" s="184">
        <v>0</v>
      </c>
      <c r="EM153" s="184">
        <v>0</v>
      </c>
      <c r="EN153" s="184">
        <v>-66.490007695572416</v>
      </c>
      <c r="EO153" s="184">
        <v>-66.490007695572416</v>
      </c>
      <c r="EP153" s="184">
        <v>0</v>
      </c>
      <c r="EQ153" s="184">
        <v>0</v>
      </c>
      <c r="ER153" s="184">
        <v>29.627604075627744</v>
      </c>
      <c r="ES153" s="184">
        <v>29.627604075627744</v>
      </c>
      <c r="ET153" s="184">
        <v>0</v>
      </c>
      <c r="EU153" s="184">
        <v>0</v>
      </c>
      <c r="EV153" s="184">
        <v>5.2944428296071919</v>
      </c>
      <c r="EW153" s="184">
        <v>5.2944428296071919</v>
      </c>
      <c r="EX153" s="184">
        <v>0</v>
      </c>
      <c r="EY153" s="184">
        <v>0</v>
      </c>
      <c r="EZ153" s="184">
        <v>-19.251979474476457</v>
      </c>
      <c r="FA153" s="184">
        <v>-19.251979474476457</v>
      </c>
      <c r="FB153" s="184">
        <v>0</v>
      </c>
      <c r="FC153" s="184">
        <v>0</v>
      </c>
      <c r="FD153" s="184">
        <v>29.594124728311542</v>
      </c>
      <c r="FE153" s="184">
        <v>29.594124728311542</v>
      </c>
      <c r="FF153" s="184">
        <v>0</v>
      </c>
      <c r="FG153" s="184">
        <v>0</v>
      </c>
      <c r="FH153" s="184">
        <v>-12.106242105923059</v>
      </c>
      <c r="FI153" s="184">
        <v>-12.106242105923059</v>
      </c>
      <c r="FJ153" s="184">
        <v>0</v>
      </c>
      <c r="FK153" s="184">
        <v>0</v>
      </c>
      <c r="FL153" s="184">
        <v>-32.370512481279746</v>
      </c>
      <c r="FM153" s="184">
        <v>-32.370512481279746</v>
      </c>
      <c r="FN153" s="184">
        <v>0</v>
      </c>
      <c r="FO153" s="184">
        <v>0</v>
      </c>
      <c r="FP153" s="184">
        <v>-2.8783859337098079</v>
      </c>
      <c r="FQ153" s="184">
        <v>-2.8783859337098079</v>
      </c>
      <c r="FR153" s="184">
        <v>0</v>
      </c>
      <c r="FS153" s="184">
        <v>0</v>
      </c>
    </row>
    <row r="154" spans="1:175" s="10" customFormat="1" x14ac:dyDescent="0.25">
      <c r="A154" s="68" t="s">
        <v>101</v>
      </c>
      <c r="B154" s="87" t="s">
        <v>101</v>
      </c>
      <c r="C154" s="47" t="s">
        <v>56</v>
      </c>
      <c r="D154" s="184">
        <v>67.697829993492405</v>
      </c>
      <c r="E154" s="184">
        <v>67.697829993492405</v>
      </c>
      <c r="F154" s="184">
        <v>0</v>
      </c>
      <c r="G154" s="184">
        <v>0</v>
      </c>
      <c r="H154" s="184">
        <v>-41.305658879735802</v>
      </c>
      <c r="I154" s="184">
        <v>-41.305658879735802</v>
      </c>
      <c r="J154" s="184">
        <v>0</v>
      </c>
      <c r="K154" s="184">
        <v>0</v>
      </c>
      <c r="L154" s="184">
        <v>-32.222233338420438</v>
      </c>
      <c r="M154" s="184">
        <v>-32.222233338420438</v>
      </c>
      <c r="N154" s="184">
        <v>0</v>
      </c>
      <c r="O154" s="184">
        <v>0</v>
      </c>
      <c r="P154" s="184">
        <v>60.226647925845022</v>
      </c>
      <c r="Q154" s="184">
        <v>60.226647925845022</v>
      </c>
      <c r="R154" s="184">
        <v>0</v>
      </c>
      <c r="S154" s="184">
        <v>0</v>
      </c>
      <c r="T154" s="184">
        <v>-92.82834678420204</v>
      </c>
      <c r="U154" s="184">
        <v>-92.82834678420204</v>
      </c>
      <c r="V154" s="184">
        <v>0</v>
      </c>
      <c r="W154" s="184">
        <v>0</v>
      </c>
      <c r="X154" s="184">
        <v>66.688866108716866</v>
      </c>
      <c r="Y154" s="184">
        <v>66.688866108716866</v>
      </c>
      <c r="Z154" s="184">
        <v>0</v>
      </c>
      <c r="AA154" s="184">
        <v>0</v>
      </c>
      <c r="AB154" s="184">
        <v>-68.715633162797417</v>
      </c>
      <c r="AC154" s="184">
        <v>-68.715633162797417</v>
      </c>
      <c r="AD154" s="184">
        <v>0</v>
      </c>
      <c r="AE154" s="184">
        <v>0</v>
      </c>
      <c r="AF154" s="184">
        <v>192.14152018493132</v>
      </c>
      <c r="AG154" s="184">
        <v>192.14152018493132</v>
      </c>
      <c r="AH154" s="184">
        <v>0</v>
      </c>
      <c r="AI154" s="184">
        <v>0</v>
      </c>
      <c r="AJ154" s="184">
        <v>-102.10373432356482</v>
      </c>
      <c r="AK154" s="184">
        <v>-102.10373432356482</v>
      </c>
      <c r="AL154" s="184">
        <v>0</v>
      </c>
      <c r="AM154" s="184">
        <v>0</v>
      </c>
      <c r="AN154" s="184">
        <v>-241.1932079919635</v>
      </c>
      <c r="AO154" s="184">
        <v>-241.1932079919635</v>
      </c>
      <c r="AP154" s="184">
        <v>0</v>
      </c>
      <c r="AQ154" s="184">
        <v>0</v>
      </c>
      <c r="AR154" s="184">
        <v>-102.60102825214811</v>
      </c>
      <c r="AS154" s="184">
        <v>-102.60102825214811</v>
      </c>
      <c r="AT154" s="184">
        <v>0</v>
      </c>
      <c r="AU154" s="184">
        <v>0</v>
      </c>
      <c r="AV154" s="184">
        <v>-32.312940488723029</v>
      </c>
      <c r="AW154" s="184">
        <v>-32.312940488723029</v>
      </c>
      <c r="AX154" s="184">
        <v>0</v>
      </c>
      <c r="AY154" s="184">
        <v>0</v>
      </c>
      <c r="AZ154" s="184">
        <v>-67.965081239058662</v>
      </c>
      <c r="BA154" s="184">
        <v>-67.965081239058662</v>
      </c>
      <c r="BB154" s="184">
        <v>0</v>
      </c>
      <c r="BC154" s="184">
        <v>0</v>
      </c>
      <c r="BD154" s="184">
        <v>123.65477770895438</v>
      </c>
      <c r="BE154" s="184">
        <v>123.65477770895438</v>
      </c>
      <c r="BF154" s="184">
        <v>0</v>
      </c>
      <c r="BG154" s="184">
        <v>0</v>
      </c>
      <c r="BH154" s="184">
        <v>-60.541507729746314</v>
      </c>
      <c r="BI154" s="184">
        <v>-60.541507729746314</v>
      </c>
      <c r="BJ154" s="184">
        <v>0</v>
      </c>
      <c r="BK154" s="184">
        <v>0</v>
      </c>
      <c r="BL154" s="184">
        <v>105.75128748299653</v>
      </c>
      <c r="BM154" s="184">
        <v>105.75128748299653</v>
      </c>
      <c r="BN154" s="184">
        <v>0</v>
      </c>
      <c r="BO154" s="184">
        <v>0</v>
      </c>
      <c r="BP154" s="184">
        <v>128.4655222206311</v>
      </c>
      <c r="BQ154" s="184">
        <v>128.4655222206311</v>
      </c>
      <c r="BR154" s="184">
        <v>0</v>
      </c>
      <c r="BS154" s="184">
        <v>0</v>
      </c>
      <c r="BT154" s="184">
        <v>-74.139990037570811</v>
      </c>
      <c r="BU154" s="184">
        <v>-74.139990037570811</v>
      </c>
      <c r="BV154" s="184">
        <v>0</v>
      </c>
      <c r="BW154" s="184">
        <v>0</v>
      </c>
      <c r="BX154" s="184">
        <v>121.71393362766935</v>
      </c>
      <c r="BY154" s="184">
        <v>121.71393362766935</v>
      </c>
      <c r="BZ154" s="184">
        <v>0</v>
      </c>
      <c r="CA154" s="184">
        <v>0</v>
      </c>
      <c r="CB154" s="184">
        <v>-36.434499591493477</v>
      </c>
      <c r="CC154" s="184">
        <v>-36.434499591493477</v>
      </c>
      <c r="CD154" s="184">
        <v>0</v>
      </c>
      <c r="CE154" s="184">
        <v>0</v>
      </c>
      <c r="CF154" s="184">
        <v>-8.515705216977608</v>
      </c>
      <c r="CG154" s="184">
        <v>-8.515705216977608</v>
      </c>
      <c r="CH154" s="184">
        <v>0</v>
      </c>
      <c r="CI154" s="184">
        <v>0</v>
      </c>
      <c r="CJ154" s="184">
        <v>-53.629949002220201</v>
      </c>
      <c r="CK154" s="184">
        <v>-53.629949002220201</v>
      </c>
      <c r="CL154" s="184">
        <v>0</v>
      </c>
      <c r="CM154" s="184">
        <v>0</v>
      </c>
      <c r="CN154" s="184">
        <v>-117.81239635568841</v>
      </c>
      <c r="CO154" s="184">
        <v>-117.81239635568841</v>
      </c>
      <c r="CP154" s="184">
        <v>0</v>
      </c>
      <c r="CQ154" s="184">
        <v>0</v>
      </c>
      <c r="CR154" s="184">
        <v>-139.41296591653008</v>
      </c>
      <c r="CS154" s="184">
        <v>-139.41296591653008</v>
      </c>
      <c r="CT154" s="184">
        <v>0</v>
      </c>
      <c r="CU154" s="184">
        <v>0</v>
      </c>
      <c r="CV154" s="184">
        <v>160.64265133964949</v>
      </c>
      <c r="CW154" s="184">
        <v>160.64265133964949</v>
      </c>
      <c r="CX154" s="184">
        <v>0</v>
      </c>
      <c r="CY154" s="184">
        <v>0</v>
      </c>
      <c r="CZ154" s="184">
        <v>-32.468133176811534</v>
      </c>
      <c r="DA154" s="184">
        <v>-32.468133176811534</v>
      </c>
      <c r="DB154" s="184">
        <v>0</v>
      </c>
      <c r="DC154" s="184">
        <v>0</v>
      </c>
      <c r="DD154" s="184">
        <v>38.023064294578148</v>
      </c>
      <c r="DE154" s="184">
        <v>38.023064294578148</v>
      </c>
      <c r="DF154" s="184">
        <v>0</v>
      </c>
      <c r="DG154" s="184">
        <v>0</v>
      </c>
      <c r="DH154" s="184">
        <v>104.34929094752125</v>
      </c>
      <c r="DI154" s="184">
        <v>104.34929094752125</v>
      </c>
      <c r="DJ154" s="184">
        <v>0</v>
      </c>
      <c r="DK154" s="184">
        <v>0</v>
      </c>
      <c r="DL154" s="184">
        <v>26.817091710255227</v>
      </c>
      <c r="DM154" s="184">
        <v>26.817091710255227</v>
      </c>
      <c r="DN154" s="184">
        <v>0</v>
      </c>
      <c r="DO154" s="184">
        <v>0</v>
      </c>
      <c r="DP154" s="184">
        <v>74.911589492904056</v>
      </c>
      <c r="DQ154" s="184">
        <v>74.911589492904056</v>
      </c>
      <c r="DR154" s="184">
        <v>0</v>
      </c>
      <c r="DS154" s="184">
        <v>0</v>
      </c>
      <c r="DT154" s="184">
        <v>180.03020902024195</v>
      </c>
      <c r="DU154" s="184">
        <v>180.03020902024195</v>
      </c>
      <c r="DV154" s="184">
        <v>0</v>
      </c>
      <c r="DW154" s="184">
        <v>0</v>
      </c>
      <c r="DX154" s="184">
        <v>-193.68640377077938</v>
      </c>
      <c r="DY154" s="184">
        <v>-193.68640377077938</v>
      </c>
      <c r="DZ154" s="184">
        <v>0</v>
      </c>
      <c r="EA154" s="184">
        <v>0</v>
      </c>
      <c r="EB154" s="184">
        <v>-30.218323629435758</v>
      </c>
      <c r="EC154" s="184">
        <v>-30.218323629435758</v>
      </c>
      <c r="ED154" s="184">
        <v>0</v>
      </c>
      <c r="EE154" s="184">
        <v>0</v>
      </c>
      <c r="EF154" s="184">
        <v>-46.666523172114239</v>
      </c>
      <c r="EG154" s="184">
        <v>-46.666523172114239</v>
      </c>
      <c r="EH154" s="184">
        <v>0</v>
      </c>
      <c r="EI154" s="184">
        <v>0</v>
      </c>
      <c r="EJ154" s="184">
        <v>63.262054250955998</v>
      </c>
      <c r="EK154" s="184">
        <v>63.262054250955998</v>
      </c>
      <c r="EL154" s="184">
        <v>0</v>
      </c>
      <c r="EM154" s="184">
        <v>0</v>
      </c>
      <c r="EN154" s="184">
        <v>-66.490007695572416</v>
      </c>
      <c r="EO154" s="184">
        <v>-66.490007695572416</v>
      </c>
      <c r="EP154" s="184">
        <v>0</v>
      </c>
      <c r="EQ154" s="184">
        <v>0</v>
      </c>
      <c r="ER154" s="184">
        <v>29.627604075627744</v>
      </c>
      <c r="ES154" s="184">
        <v>29.627604075627744</v>
      </c>
      <c r="ET154" s="184">
        <v>0</v>
      </c>
      <c r="EU154" s="184">
        <v>0</v>
      </c>
      <c r="EV154" s="184">
        <v>5.2944428296071919</v>
      </c>
      <c r="EW154" s="184">
        <v>5.2944428296071919</v>
      </c>
      <c r="EX154" s="184">
        <v>0</v>
      </c>
      <c r="EY154" s="184">
        <v>0</v>
      </c>
      <c r="EZ154" s="184">
        <v>-19.251979474476457</v>
      </c>
      <c r="FA154" s="184">
        <v>-19.251979474476457</v>
      </c>
      <c r="FB154" s="184">
        <v>0</v>
      </c>
      <c r="FC154" s="184">
        <v>0</v>
      </c>
      <c r="FD154" s="184">
        <v>29.594124728311542</v>
      </c>
      <c r="FE154" s="184">
        <v>29.594124728311542</v>
      </c>
      <c r="FF154" s="184">
        <v>0</v>
      </c>
      <c r="FG154" s="184">
        <v>0</v>
      </c>
      <c r="FH154" s="184">
        <v>-12.106242105923059</v>
      </c>
      <c r="FI154" s="184">
        <v>-12.106242105923059</v>
      </c>
      <c r="FJ154" s="184">
        <v>0</v>
      </c>
      <c r="FK154" s="184">
        <v>0</v>
      </c>
      <c r="FL154" s="184">
        <v>-32.370512481279746</v>
      </c>
      <c r="FM154" s="184">
        <v>-32.370512481279746</v>
      </c>
      <c r="FN154" s="184">
        <v>0</v>
      </c>
      <c r="FO154" s="184">
        <v>0</v>
      </c>
      <c r="FP154" s="184">
        <v>-2.8783859337098079</v>
      </c>
      <c r="FQ154" s="184">
        <v>-2.8783859337098079</v>
      </c>
      <c r="FR154" s="184">
        <v>0</v>
      </c>
      <c r="FS154" s="184">
        <v>0</v>
      </c>
    </row>
    <row r="155" spans="1:175" s="10" customFormat="1" x14ac:dyDescent="0.25">
      <c r="A155" s="68" t="s">
        <v>78</v>
      </c>
      <c r="B155" s="87" t="s">
        <v>78</v>
      </c>
      <c r="C155" s="47" t="s">
        <v>57</v>
      </c>
      <c r="D155" s="184">
        <v>0</v>
      </c>
      <c r="E155" s="184">
        <v>0</v>
      </c>
      <c r="F155" s="184">
        <v>0</v>
      </c>
      <c r="G155" s="184">
        <v>0</v>
      </c>
      <c r="H155" s="184">
        <v>-7.5494076285339133</v>
      </c>
      <c r="I155" s="184">
        <v>-7.5494076285339133</v>
      </c>
      <c r="J155" s="184">
        <v>0</v>
      </c>
      <c r="K155" s="184">
        <v>0</v>
      </c>
      <c r="L155" s="184">
        <v>41.01575255914176</v>
      </c>
      <c r="M155" s="184">
        <v>41.01575255914176</v>
      </c>
      <c r="N155" s="184">
        <v>0</v>
      </c>
      <c r="O155" s="184">
        <v>0</v>
      </c>
      <c r="P155" s="184">
        <v>-57.663665723828217</v>
      </c>
      <c r="Q155" s="184">
        <v>-57.663665723828217</v>
      </c>
      <c r="R155" s="184">
        <v>0</v>
      </c>
      <c r="S155" s="184">
        <v>0</v>
      </c>
      <c r="T155" s="184">
        <v>-34.543895754699292</v>
      </c>
      <c r="U155" s="184">
        <v>-34.543895754699292</v>
      </c>
      <c r="V155" s="184">
        <v>0</v>
      </c>
      <c r="W155" s="184">
        <v>0</v>
      </c>
      <c r="X155" s="184">
        <v>-0.11778345208028895</v>
      </c>
      <c r="Y155" s="184">
        <v>-0.11778345208028895</v>
      </c>
      <c r="Z155" s="184">
        <v>0</v>
      </c>
      <c r="AA155" s="184">
        <v>0</v>
      </c>
      <c r="AB155" s="184">
        <v>0</v>
      </c>
      <c r="AC155" s="184">
        <v>0</v>
      </c>
      <c r="AD155" s="184">
        <v>0</v>
      </c>
      <c r="AE155" s="184">
        <v>0</v>
      </c>
      <c r="AF155" s="184">
        <v>0</v>
      </c>
      <c r="AG155" s="184">
        <v>0</v>
      </c>
      <c r="AH155" s="184">
        <v>0</v>
      </c>
      <c r="AI155" s="184">
        <v>0</v>
      </c>
      <c r="AJ155" s="184">
        <v>0</v>
      </c>
      <c r="AK155" s="184">
        <v>0</v>
      </c>
      <c r="AL155" s="184">
        <v>0</v>
      </c>
      <c r="AM155" s="184">
        <v>0</v>
      </c>
      <c r="AN155" s="184">
        <v>0</v>
      </c>
      <c r="AO155" s="184">
        <v>0</v>
      </c>
      <c r="AP155" s="184">
        <v>0</v>
      </c>
      <c r="AQ155" s="184">
        <v>0</v>
      </c>
      <c r="AR155" s="184">
        <v>0</v>
      </c>
      <c r="AS155" s="184">
        <v>0</v>
      </c>
      <c r="AT155" s="184">
        <v>0</v>
      </c>
      <c r="AU155" s="184">
        <v>0</v>
      </c>
      <c r="AV155" s="184">
        <v>0</v>
      </c>
      <c r="AW155" s="184">
        <v>0</v>
      </c>
      <c r="AX155" s="184">
        <v>0</v>
      </c>
      <c r="AY155" s="184">
        <v>0</v>
      </c>
      <c r="AZ155" s="184">
        <v>0</v>
      </c>
      <c r="BA155" s="184">
        <v>0</v>
      </c>
      <c r="BB155" s="184">
        <v>0</v>
      </c>
      <c r="BC155" s="184">
        <v>0</v>
      </c>
      <c r="BD155" s="184">
        <v>0</v>
      </c>
      <c r="BE155" s="184">
        <v>0</v>
      </c>
      <c r="BF155" s="184">
        <v>0</v>
      </c>
      <c r="BG155" s="184">
        <v>0</v>
      </c>
      <c r="BH155" s="184">
        <v>0</v>
      </c>
      <c r="BI155" s="184">
        <v>0</v>
      </c>
      <c r="BJ155" s="184">
        <v>0</v>
      </c>
      <c r="BK155" s="184">
        <v>0</v>
      </c>
      <c r="BL155" s="184">
        <v>0</v>
      </c>
      <c r="BM155" s="184">
        <v>0</v>
      </c>
      <c r="BN155" s="184">
        <v>0</v>
      </c>
      <c r="BO155" s="184">
        <v>0</v>
      </c>
      <c r="BP155" s="184">
        <v>0</v>
      </c>
      <c r="BQ155" s="184">
        <v>0</v>
      </c>
      <c r="BR155" s="184">
        <v>0</v>
      </c>
      <c r="BS155" s="184">
        <v>0</v>
      </c>
      <c r="BT155" s="184">
        <v>0</v>
      </c>
      <c r="BU155" s="184">
        <v>0</v>
      </c>
      <c r="BV155" s="184">
        <v>0</v>
      </c>
      <c r="BW155" s="184">
        <v>0</v>
      </c>
      <c r="BX155" s="184">
        <v>0</v>
      </c>
      <c r="BY155" s="184">
        <v>0</v>
      </c>
      <c r="BZ155" s="184">
        <v>0</v>
      </c>
      <c r="CA155" s="184">
        <v>0</v>
      </c>
      <c r="CB155" s="184">
        <v>0</v>
      </c>
      <c r="CC155" s="184">
        <v>0</v>
      </c>
      <c r="CD155" s="184">
        <v>0</v>
      </c>
      <c r="CE155" s="184">
        <v>0</v>
      </c>
      <c r="CF155" s="184">
        <v>0</v>
      </c>
      <c r="CG155" s="184">
        <v>0</v>
      </c>
      <c r="CH155" s="184">
        <v>0</v>
      </c>
      <c r="CI155" s="184">
        <v>0</v>
      </c>
      <c r="CJ155" s="184">
        <v>0</v>
      </c>
      <c r="CK155" s="184">
        <v>0</v>
      </c>
      <c r="CL155" s="184">
        <v>0</v>
      </c>
      <c r="CM155" s="184">
        <v>0</v>
      </c>
      <c r="CN155" s="184">
        <v>0</v>
      </c>
      <c r="CO155" s="184">
        <v>0</v>
      </c>
      <c r="CP155" s="184">
        <v>0</v>
      </c>
      <c r="CQ155" s="184">
        <v>0</v>
      </c>
      <c r="CR155" s="184">
        <v>0</v>
      </c>
      <c r="CS155" s="184">
        <v>0</v>
      </c>
      <c r="CT155" s="184">
        <v>0</v>
      </c>
      <c r="CU155" s="184">
        <v>0</v>
      </c>
      <c r="CV155" s="184">
        <v>0</v>
      </c>
      <c r="CW155" s="184">
        <v>0</v>
      </c>
      <c r="CX155" s="184">
        <v>0</v>
      </c>
      <c r="CY155" s="184">
        <v>0</v>
      </c>
      <c r="CZ155" s="184">
        <v>0</v>
      </c>
      <c r="DA155" s="184">
        <v>0</v>
      </c>
      <c r="DB155" s="184">
        <v>0</v>
      </c>
      <c r="DC155" s="184">
        <v>0</v>
      </c>
      <c r="DD155" s="184">
        <v>0</v>
      </c>
      <c r="DE155" s="184">
        <v>0</v>
      </c>
      <c r="DF155" s="184">
        <v>0</v>
      </c>
      <c r="DG155" s="184">
        <v>0</v>
      </c>
      <c r="DH155" s="184">
        <v>0</v>
      </c>
      <c r="DI155" s="184">
        <v>0</v>
      </c>
      <c r="DJ155" s="184">
        <v>0</v>
      </c>
      <c r="DK155" s="184">
        <v>0</v>
      </c>
      <c r="DL155" s="184">
        <v>0</v>
      </c>
      <c r="DM155" s="184">
        <v>0</v>
      </c>
      <c r="DN155" s="184">
        <v>0</v>
      </c>
      <c r="DO155" s="184">
        <v>0</v>
      </c>
      <c r="DP155" s="184">
        <v>0</v>
      </c>
      <c r="DQ155" s="184">
        <v>0</v>
      </c>
      <c r="DR155" s="184">
        <v>0</v>
      </c>
      <c r="DS155" s="184">
        <v>0</v>
      </c>
      <c r="DT155" s="184">
        <v>0</v>
      </c>
      <c r="DU155" s="184">
        <v>0</v>
      </c>
      <c r="DV155" s="184">
        <v>0</v>
      </c>
      <c r="DW155" s="184">
        <v>0</v>
      </c>
      <c r="DX155" s="184">
        <v>0</v>
      </c>
      <c r="DY155" s="184">
        <v>0</v>
      </c>
      <c r="DZ155" s="184">
        <v>0</v>
      </c>
      <c r="EA155" s="184">
        <v>0</v>
      </c>
      <c r="EB155" s="184">
        <v>0</v>
      </c>
      <c r="EC155" s="184">
        <v>0</v>
      </c>
      <c r="ED155" s="184">
        <v>0</v>
      </c>
      <c r="EE155" s="184">
        <v>0</v>
      </c>
      <c r="EF155" s="184">
        <v>0</v>
      </c>
      <c r="EG155" s="184">
        <v>0</v>
      </c>
      <c r="EH155" s="184">
        <v>0</v>
      </c>
      <c r="EI155" s="184">
        <v>0</v>
      </c>
      <c r="EJ155" s="184">
        <v>0</v>
      </c>
      <c r="EK155" s="184">
        <v>0</v>
      </c>
      <c r="EL155" s="184">
        <v>0</v>
      </c>
      <c r="EM155" s="184">
        <v>0</v>
      </c>
      <c r="EN155" s="184">
        <v>0</v>
      </c>
      <c r="EO155" s="184">
        <v>0</v>
      </c>
      <c r="EP155" s="184">
        <v>0</v>
      </c>
      <c r="EQ155" s="184">
        <v>0</v>
      </c>
      <c r="ER155" s="184">
        <v>0</v>
      </c>
      <c r="ES155" s="184">
        <v>0</v>
      </c>
      <c r="ET155" s="184">
        <v>0</v>
      </c>
      <c r="EU155" s="184">
        <v>0</v>
      </c>
      <c r="EV155" s="184">
        <v>0</v>
      </c>
      <c r="EW155" s="184">
        <v>0</v>
      </c>
      <c r="EX155" s="184">
        <v>0</v>
      </c>
      <c r="EY155" s="184">
        <v>0</v>
      </c>
      <c r="EZ155" s="184">
        <v>0</v>
      </c>
      <c r="FA155" s="184">
        <v>0</v>
      </c>
      <c r="FB155" s="184">
        <v>0</v>
      </c>
      <c r="FC155" s="184">
        <v>0</v>
      </c>
      <c r="FD155" s="184">
        <v>0</v>
      </c>
      <c r="FE155" s="184">
        <v>0</v>
      </c>
      <c r="FF155" s="184">
        <v>0</v>
      </c>
      <c r="FG155" s="184">
        <v>0</v>
      </c>
      <c r="FH155" s="184">
        <v>0</v>
      </c>
      <c r="FI155" s="184">
        <v>0</v>
      </c>
      <c r="FJ155" s="184">
        <v>0</v>
      </c>
      <c r="FK155" s="184">
        <v>0</v>
      </c>
      <c r="FL155" s="184">
        <v>0</v>
      </c>
      <c r="FM155" s="184">
        <v>0</v>
      </c>
      <c r="FN155" s="184">
        <v>0</v>
      </c>
      <c r="FO155" s="184">
        <v>0</v>
      </c>
      <c r="FP155" s="184">
        <v>0</v>
      </c>
      <c r="FQ155" s="184">
        <v>0</v>
      </c>
      <c r="FR155" s="184">
        <v>0</v>
      </c>
      <c r="FS155" s="184">
        <v>0</v>
      </c>
    </row>
    <row r="156" spans="1:175" s="10" customFormat="1" x14ac:dyDescent="0.25">
      <c r="A156" s="68" t="s">
        <v>79</v>
      </c>
      <c r="B156" s="87" t="s">
        <v>79</v>
      </c>
      <c r="C156" s="47" t="s">
        <v>58</v>
      </c>
      <c r="D156" s="184">
        <v>0</v>
      </c>
      <c r="E156" s="184">
        <v>0</v>
      </c>
      <c r="F156" s="184">
        <v>0</v>
      </c>
      <c r="G156" s="184">
        <v>0</v>
      </c>
      <c r="H156" s="184">
        <v>0</v>
      </c>
      <c r="I156" s="184">
        <v>0</v>
      </c>
      <c r="J156" s="184">
        <v>0</v>
      </c>
      <c r="K156" s="184">
        <v>0</v>
      </c>
      <c r="L156" s="184">
        <v>0</v>
      </c>
      <c r="M156" s="184">
        <v>0</v>
      </c>
      <c r="N156" s="184">
        <v>0</v>
      </c>
      <c r="O156" s="184">
        <v>0</v>
      </c>
      <c r="P156" s="184">
        <v>0</v>
      </c>
      <c r="Q156" s="184">
        <v>0</v>
      </c>
      <c r="R156" s="184">
        <v>0</v>
      </c>
      <c r="S156" s="184">
        <v>0</v>
      </c>
      <c r="T156" s="184">
        <v>0</v>
      </c>
      <c r="U156" s="184">
        <v>0</v>
      </c>
      <c r="V156" s="184">
        <v>0</v>
      </c>
      <c r="W156" s="184">
        <v>0</v>
      </c>
      <c r="X156" s="184">
        <v>0</v>
      </c>
      <c r="Y156" s="184">
        <v>0</v>
      </c>
      <c r="Z156" s="184">
        <v>0</v>
      </c>
      <c r="AA156" s="184">
        <v>0</v>
      </c>
      <c r="AB156" s="184">
        <v>0</v>
      </c>
      <c r="AC156" s="184">
        <v>0</v>
      </c>
      <c r="AD156" s="184">
        <v>0</v>
      </c>
      <c r="AE156" s="184">
        <v>0</v>
      </c>
      <c r="AF156" s="184">
        <v>0</v>
      </c>
      <c r="AG156" s="184">
        <v>0</v>
      </c>
      <c r="AH156" s="184">
        <v>0</v>
      </c>
      <c r="AI156" s="184">
        <v>0</v>
      </c>
      <c r="AJ156" s="184">
        <v>-0.5641132173093979</v>
      </c>
      <c r="AK156" s="184">
        <v>-0.5641132173093979</v>
      </c>
      <c r="AL156" s="184">
        <v>0</v>
      </c>
      <c r="AM156" s="184">
        <v>0</v>
      </c>
      <c r="AN156" s="184">
        <v>-5.5165058102847979</v>
      </c>
      <c r="AO156" s="184">
        <v>-5.5165058102847979</v>
      </c>
      <c r="AP156" s="184">
        <v>0</v>
      </c>
      <c r="AQ156" s="184">
        <v>0</v>
      </c>
      <c r="AR156" s="184">
        <v>-2.7153238815847942</v>
      </c>
      <c r="AS156" s="184">
        <v>-2.7153238815847942</v>
      </c>
      <c r="AT156" s="184">
        <v>0</v>
      </c>
      <c r="AU156" s="184">
        <v>0</v>
      </c>
      <c r="AV156" s="184">
        <v>-1.1098558291800202</v>
      </c>
      <c r="AW156" s="184">
        <v>-1.1098558291800202</v>
      </c>
      <c r="AX156" s="184">
        <v>0</v>
      </c>
      <c r="AY156" s="184">
        <v>0</v>
      </c>
      <c r="AZ156" s="184">
        <v>-2.6319586189596436</v>
      </c>
      <c r="BA156" s="184">
        <v>-2.6319586189596436</v>
      </c>
      <c r="BB156" s="184">
        <v>0</v>
      </c>
      <c r="BC156" s="184">
        <v>0</v>
      </c>
      <c r="BD156" s="184">
        <v>4.5128779303074111</v>
      </c>
      <c r="BE156" s="184">
        <v>4.5128779303074111</v>
      </c>
      <c r="BF156" s="184">
        <v>0</v>
      </c>
      <c r="BG156" s="184">
        <v>0</v>
      </c>
      <c r="BH156" s="184">
        <v>-0.25613964175903448</v>
      </c>
      <c r="BI156" s="184">
        <v>-0.25613964175903448</v>
      </c>
      <c r="BJ156" s="184">
        <v>0</v>
      </c>
      <c r="BK156" s="184">
        <v>0</v>
      </c>
      <c r="BL156" s="184">
        <v>1.8867626459723397</v>
      </c>
      <c r="BM156" s="184">
        <v>1.8867626459723397</v>
      </c>
      <c r="BN156" s="184">
        <v>0</v>
      </c>
      <c r="BO156" s="184">
        <v>0</v>
      </c>
      <c r="BP156" s="184">
        <v>1.8367048237470982</v>
      </c>
      <c r="BQ156" s="184">
        <v>1.8367048237470982</v>
      </c>
      <c r="BR156" s="184">
        <v>0</v>
      </c>
      <c r="BS156" s="184">
        <v>0</v>
      </c>
      <c r="BT156" s="184">
        <v>-1.1297738997686793</v>
      </c>
      <c r="BU156" s="184">
        <v>-1.1297738997686793</v>
      </c>
      <c r="BV156" s="184">
        <v>0</v>
      </c>
      <c r="BW156" s="184">
        <v>0</v>
      </c>
      <c r="BX156" s="184">
        <v>3.4367984194144867</v>
      </c>
      <c r="BY156" s="184">
        <v>3.4367984194144867</v>
      </c>
      <c r="BZ156" s="184">
        <v>0</v>
      </c>
      <c r="CA156" s="184">
        <v>0</v>
      </c>
      <c r="CB156" s="184">
        <v>-1.803723166602083</v>
      </c>
      <c r="CC156" s="184">
        <v>-1.803723166602083</v>
      </c>
      <c r="CD156" s="184">
        <v>0</v>
      </c>
      <c r="CE156" s="184">
        <v>0</v>
      </c>
      <c r="CF156" s="184">
        <v>0.98719352754527279</v>
      </c>
      <c r="CG156" s="184">
        <v>0.98719352754527279</v>
      </c>
      <c r="CH156" s="184">
        <v>0</v>
      </c>
      <c r="CI156" s="184">
        <v>0</v>
      </c>
      <c r="CJ156" s="184">
        <v>-1.5104057189338249</v>
      </c>
      <c r="CK156" s="184">
        <v>-1.5104057189338249</v>
      </c>
      <c r="CL156" s="184">
        <v>0</v>
      </c>
      <c r="CM156" s="184">
        <v>0</v>
      </c>
      <c r="CN156" s="184">
        <v>-3.7071096690065133</v>
      </c>
      <c r="CO156" s="184">
        <v>-3.7071096690065133</v>
      </c>
      <c r="CP156" s="184">
        <v>0</v>
      </c>
      <c r="CQ156" s="184">
        <v>0</v>
      </c>
      <c r="CR156" s="184">
        <v>-4.025314017790393</v>
      </c>
      <c r="CS156" s="184">
        <v>-4.025314017790393</v>
      </c>
      <c r="CT156" s="184">
        <v>0</v>
      </c>
      <c r="CU156" s="184">
        <v>0</v>
      </c>
      <c r="CV156" s="184">
        <v>3.8250080709400009</v>
      </c>
      <c r="CW156" s="184">
        <v>3.8250080709400009</v>
      </c>
      <c r="CX156" s="184">
        <v>0</v>
      </c>
      <c r="CY156" s="184">
        <v>0</v>
      </c>
      <c r="CZ156" s="184">
        <v>-1.0826587403626462</v>
      </c>
      <c r="DA156" s="184">
        <v>-1.0826587403626462</v>
      </c>
      <c r="DB156" s="184">
        <v>0</v>
      </c>
      <c r="DC156" s="184">
        <v>0</v>
      </c>
      <c r="DD156" s="184">
        <v>1.6491448759882843</v>
      </c>
      <c r="DE156" s="184">
        <v>1.6491448759882843</v>
      </c>
      <c r="DF156" s="184">
        <v>0</v>
      </c>
      <c r="DG156" s="184">
        <v>0</v>
      </c>
      <c r="DH156" s="184">
        <v>2.432837016033929</v>
      </c>
      <c r="DI156" s="184">
        <v>2.432837016033929</v>
      </c>
      <c r="DJ156" s="184">
        <v>0</v>
      </c>
      <c r="DK156" s="184">
        <v>0</v>
      </c>
      <c r="DL156" s="184">
        <v>0.7175549015930045</v>
      </c>
      <c r="DM156" s="184">
        <v>0.7175549015930045</v>
      </c>
      <c r="DN156" s="184">
        <v>0</v>
      </c>
      <c r="DO156" s="184">
        <v>0</v>
      </c>
      <c r="DP156" s="184">
        <v>0</v>
      </c>
      <c r="DQ156" s="184">
        <v>0</v>
      </c>
      <c r="DR156" s="184">
        <v>0</v>
      </c>
      <c r="DS156" s="184">
        <v>0</v>
      </c>
      <c r="DT156" s="184">
        <v>0</v>
      </c>
      <c r="DU156" s="184">
        <v>0</v>
      </c>
      <c r="DV156" s="184">
        <v>0</v>
      </c>
      <c r="DW156" s="184">
        <v>0</v>
      </c>
      <c r="DX156" s="184">
        <v>0</v>
      </c>
      <c r="DY156" s="184">
        <v>0</v>
      </c>
      <c r="DZ156" s="184">
        <v>0</v>
      </c>
      <c r="EA156" s="184">
        <v>0</v>
      </c>
      <c r="EB156" s="184">
        <v>0</v>
      </c>
      <c r="EC156" s="184">
        <v>0</v>
      </c>
      <c r="ED156" s="184">
        <v>0</v>
      </c>
      <c r="EE156" s="184">
        <v>0</v>
      </c>
      <c r="EF156" s="184">
        <v>0</v>
      </c>
      <c r="EG156" s="184">
        <v>0</v>
      </c>
      <c r="EH156" s="184">
        <v>0</v>
      </c>
      <c r="EI156" s="184">
        <v>0</v>
      </c>
      <c r="EJ156" s="184">
        <v>0</v>
      </c>
      <c r="EK156" s="184">
        <v>0</v>
      </c>
      <c r="EL156" s="184">
        <v>0</v>
      </c>
      <c r="EM156" s="184">
        <v>0</v>
      </c>
      <c r="EN156" s="184">
        <v>0</v>
      </c>
      <c r="EO156" s="184">
        <v>0</v>
      </c>
      <c r="EP156" s="184">
        <v>0</v>
      </c>
      <c r="EQ156" s="184">
        <v>0</v>
      </c>
      <c r="ER156" s="184">
        <v>0</v>
      </c>
      <c r="ES156" s="184">
        <v>0</v>
      </c>
      <c r="ET156" s="184">
        <v>0</v>
      </c>
      <c r="EU156" s="184">
        <v>0</v>
      </c>
      <c r="EV156" s="184">
        <v>0</v>
      </c>
      <c r="EW156" s="184">
        <v>0</v>
      </c>
      <c r="EX156" s="184">
        <v>0</v>
      </c>
      <c r="EY156" s="184">
        <v>0</v>
      </c>
      <c r="EZ156" s="184">
        <v>0</v>
      </c>
      <c r="FA156" s="184">
        <v>0</v>
      </c>
      <c r="FB156" s="184">
        <v>0</v>
      </c>
      <c r="FC156" s="184">
        <v>0</v>
      </c>
      <c r="FD156" s="184">
        <v>0</v>
      </c>
      <c r="FE156" s="184">
        <v>0</v>
      </c>
      <c r="FF156" s="184">
        <v>0</v>
      </c>
      <c r="FG156" s="184">
        <v>0</v>
      </c>
      <c r="FH156" s="184">
        <v>0</v>
      </c>
      <c r="FI156" s="184">
        <v>0</v>
      </c>
      <c r="FJ156" s="184">
        <v>0</v>
      </c>
      <c r="FK156" s="184">
        <v>0</v>
      </c>
      <c r="FL156" s="184">
        <v>0</v>
      </c>
      <c r="FM156" s="184">
        <v>0</v>
      </c>
      <c r="FN156" s="184">
        <v>0</v>
      </c>
      <c r="FO156" s="184">
        <v>0</v>
      </c>
      <c r="FP156" s="184">
        <v>0</v>
      </c>
      <c r="FQ156" s="184">
        <v>0</v>
      </c>
      <c r="FR156" s="184">
        <v>0</v>
      </c>
      <c r="FS156" s="184">
        <v>0</v>
      </c>
    </row>
    <row r="157" spans="1:175" s="10" customFormat="1" x14ac:dyDescent="0.25">
      <c r="A157" s="68" t="s">
        <v>80</v>
      </c>
      <c r="B157" s="87" t="s">
        <v>80</v>
      </c>
      <c r="C157" s="45" t="s">
        <v>8</v>
      </c>
      <c r="D157" s="184">
        <v>225.11130805742175</v>
      </c>
      <c r="E157" s="184">
        <v>225.11130805742175</v>
      </c>
      <c r="F157" s="184">
        <v>0</v>
      </c>
      <c r="G157" s="184">
        <v>0</v>
      </c>
      <c r="H157" s="184">
        <v>-145.2919455268198</v>
      </c>
      <c r="I157" s="184">
        <v>-63.802111562394373</v>
      </c>
      <c r="J157" s="184">
        <v>0</v>
      </c>
      <c r="K157" s="184">
        <v>-81.489833964425429</v>
      </c>
      <c r="L157" s="184">
        <v>-143.46922972416391</v>
      </c>
      <c r="M157" s="184">
        <v>1.4316222676690629</v>
      </c>
      <c r="N157" s="184">
        <v>0</v>
      </c>
      <c r="O157" s="184">
        <v>-144.90085199183298</v>
      </c>
      <c r="P157" s="184">
        <v>-1.2858310182427743</v>
      </c>
      <c r="Q157" s="184">
        <v>31.602124647815359</v>
      </c>
      <c r="R157" s="184">
        <v>0</v>
      </c>
      <c r="S157" s="184">
        <v>-32.887955666058133</v>
      </c>
      <c r="T157" s="184">
        <v>72.278537259780663</v>
      </c>
      <c r="U157" s="184">
        <v>-48.363469626166463</v>
      </c>
      <c r="V157" s="184">
        <v>0</v>
      </c>
      <c r="W157" s="184">
        <v>120.64200688594713</v>
      </c>
      <c r="X157" s="184">
        <v>77.150240800661393</v>
      </c>
      <c r="Y157" s="184">
        <v>23.182160324306317</v>
      </c>
      <c r="Z157" s="184">
        <v>0</v>
      </c>
      <c r="AA157" s="184">
        <v>53.968080476355077</v>
      </c>
      <c r="AB157" s="184">
        <v>-67.243112535042911</v>
      </c>
      <c r="AC157" s="184">
        <v>-12.637627907841999</v>
      </c>
      <c r="AD157" s="184">
        <v>0</v>
      </c>
      <c r="AE157" s="184">
        <v>-54.605484627200909</v>
      </c>
      <c r="AF157" s="184">
        <v>144.37732459081761</v>
      </c>
      <c r="AG157" s="184">
        <v>63.814592037525586</v>
      </c>
      <c r="AH157" s="184">
        <v>0</v>
      </c>
      <c r="AI157" s="184">
        <v>80.562732553292022</v>
      </c>
      <c r="AJ157" s="184">
        <v>-16.947270581398442</v>
      </c>
      <c r="AK157" s="184">
        <v>-16.947270581398442</v>
      </c>
      <c r="AL157" s="184">
        <v>0</v>
      </c>
      <c r="AM157" s="184">
        <v>0</v>
      </c>
      <c r="AN157" s="184">
        <v>-50.084893764849483</v>
      </c>
      <c r="AO157" s="184">
        <v>-50.084893764849483</v>
      </c>
      <c r="AP157" s="184">
        <v>0</v>
      </c>
      <c r="AQ157" s="184">
        <v>0</v>
      </c>
      <c r="AR157" s="184">
        <v>-16.042518848555776</v>
      </c>
      <c r="AS157" s="184">
        <v>-16.042518848555776</v>
      </c>
      <c r="AT157" s="184">
        <v>0</v>
      </c>
      <c r="AU157" s="184">
        <v>0</v>
      </c>
      <c r="AV157" s="184">
        <v>225.29422871666091</v>
      </c>
      <c r="AW157" s="184">
        <v>-10.673668784385058</v>
      </c>
      <c r="AX157" s="184">
        <v>0</v>
      </c>
      <c r="AY157" s="184">
        <v>235.96789750104597</v>
      </c>
      <c r="AZ157" s="184">
        <v>-3.8876685594355074</v>
      </c>
      <c r="BA157" s="184">
        <v>-25.865522586506163</v>
      </c>
      <c r="BB157" s="184">
        <v>0</v>
      </c>
      <c r="BC157" s="184">
        <v>21.977854027070656</v>
      </c>
      <c r="BD157" s="184">
        <v>29.280590685933781</v>
      </c>
      <c r="BE157" s="184">
        <v>29.280590685933781</v>
      </c>
      <c r="BF157" s="184">
        <v>0</v>
      </c>
      <c r="BG157" s="184">
        <v>0</v>
      </c>
      <c r="BH157" s="184">
        <v>-10.57365887222443</v>
      </c>
      <c r="BI157" s="184">
        <v>-10.57365887222443</v>
      </c>
      <c r="BJ157" s="184">
        <v>0</v>
      </c>
      <c r="BK157" s="184">
        <v>0</v>
      </c>
      <c r="BL157" s="184">
        <v>38.906887654950623</v>
      </c>
      <c r="BM157" s="184">
        <v>15.260174492811405</v>
      </c>
      <c r="BN157" s="184">
        <v>0</v>
      </c>
      <c r="BO157" s="184">
        <v>23.646713162139221</v>
      </c>
      <c r="BP157" s="184">
        <v>15.775571846976694</v>
      </c>
      <c r="BQ157" s="184">
        <v>23.695589914310453</v>
      </c>
      <c r="BR157" s="184">
        <v>0</v>
      </c>
      <c r="BS157" s="184">
        <v>-7.9200180673337588</v>
      </c>
      <c r="BT157" s="184">
        <v>-18.013194400857806</v>
      </c>
      <c r="BU157" s="184">
        <v>-7.3290468639451181</v>
      </c>
      <c r="BV157" s="184">
        <v>0</v>
      </c>
      <c r="BW157" s="184">
        <v>-10.684147536912686</v>
      </c>
      <c r="BX157" s="184">
        <v>55.541466917530364</v>
      </c>
      <c r="BY157" s="184">
        <v>45.65303018540191</v>
      </c>
      <c r="BZ157" s="184">
        <v>0</v>
      </c>
      <c r="CA157" s="184">
        <v>9.8884367321284525</v>
      </c>
      <c r="CB157" s="184">
        <v>-10.949332495382926</v>
      </c>
      <c r="CC157" s="184">
        <v>-14.562983169393156</v>
      </c>
      <c r="CD157" s="184">
        <v>0</v>
      </c>
      <c r="CE157" s="184">
        <v>3.6136506740102305</v>
      </c>
      <c r="CF157" s="184">
        <v>-149.73398132424182</v>
      </c>
      <c r="CG157" s="184">
        <v>-12.747553790673505</v>
      </c>
      <c r="CH157" s="184">
        <v>0</v>
      </c>
      <c r="CI157" s="184">
        <v>-136.98642753356833</v>
      </c>
      <c r="CJ157" s="184">
        <v>-2.1107138530078799</v>
      </c>
      <c r="CK157" s="184">
        <v>-4.838258016089477</v>
      </c>
      <c r="CL157" s="184">
        <v>0</v>
      </c>
      <c r="CM157" s="184">
        <v>2.7275441630815971</v>
      </c>
      <c r="CN157" s="184">
        <v>-24.641564426016327</v>
      </c>
      <c r="CO157" s="184">
        <v>-29.777505903921323</v>
      </c>
      <c r="CP157" s="184">
        <v>0</v>
      </c>
      <c r="CQ157" s="184">
        <v>5.1359414779049963</v>
      </c>
      <c r="CR157" s="184">
        <v>-6.5280532908080158</v>
      </c>
      <c r="CS157" s="184">
        <v>-14.917004004324145</v>
      </c>
      <c r="CT157" s="184">
        <v>0</v>
      </c>
      <c r="CU157" s="184">
        <v>8.3889507135161292</v>
      </c>
      <c r="CV157" s="184">
        <v>8.0219974609405931</v>
      </c>
      <c r="CW157" s="184">
        <v>12.164765907034337</v>
      </c>
      <c r="CX157" s="184">
        <v>0</v>
      </c>
      <c r="CY157" s="184">
        <v>-4.1427684460937444</v>
      </c>
      <c r="CZ157" s="184">
        <v>-1.5548065712633035</v>
      </c>
      <c r="DA157" s="184">
        <v>0.93587146609928373</v>
      </c>
      <c r="DB157" s="184">
        <v>0</v>
      </c>
      <c r="DC157" s="184">
        <v>-2.4906780373625872</v>
      </c>
      <c r="DD157" s="184">
        <v>14.017183851472229</v>
      </c>
      <c r="DE157" s="184">
        <v>9.7777249249142137</v>
      </c>
      <c r="DF157" s="184">
        <v>0</v>
      </c>
      <c r="DG157" s="184">
        <v>4.239458926558016</v>
      </c>
      <c r="DH157" s="184">
        <v>7.0950082749297243</v>
      </c>
      <c r="DI157" s="184">
        <v>2.7235280629275946</v>
      </c>
      <c r="DJ157" s="184">
        <v>0</v>
      </c>
      <c r="DK157" s="184">
        <v>4.3714802120021297</v>
      </c>
      <c r="DL157" s="184">
        <v>-7.3021845028295251</v>
      </c>
      <c r="DM157" s="184">
        <v>-8.1868038023163354</v>
      </c>
      <c r="DN157" s="184">
        <v>0</v>
      </c>
      <c r="DO157" s="184">
        <v>0.88461929948681028</v>
      </c>
      <c r="DP157" s="184">
        <v>18.847227488532425</v>
      </c>
      <c r="DQ157" s="184">
        <v>12.283294292544131</v>
      </c>
      <c r="DR157" s="184">
        <v>0</v>
      </c>
      <c r="DS157" s="184">
        <v>6.5639331959882927</v>
      </c>
      <c r="DT157" s="184">
        <v>-10.919543232345859</v>
      </c>
      <c r="DU157" s="184">
        <v>-12.907851657139423</v>
      </c>
      <c r="DV157" s="184">
        <v>0</v>
      </c>
      <c r="DW157" s="184">
        <v>1.9883084247935645</v>
      </c>
      <c r="DX157" s="184">
        <v>-22.205791032194433</v>
      </c>
      <c r="DY157" s="184">
        <v>-25.150736585888843</v>
      </c>
      <c r="DZ157" s="184">
        <v>0</v>
      </c>
      <c r="EA157" s="184">
        <v>2.9449455536944082</v>
      </c>
      <c r="EB157" s="184">
        <v>-4.4131554366289194</v>
      </c>
      <c r="EC157" s="184">
        <v>-4.4131554366289194</v>
      </c>
      <c r="ED157" s="184">
        <v>0</v>
      </c>
      <c r="EE157" s="184">
        <v>0</v>
      </c>
      <c r="EF157" s="184">
        <v>-1.667951081446273</v>
      </c>
      <c r="EG157" s="184">
        <v>-0.74961588472182772</v>
      </c>
      <c r="EH157" s="184">
        <v>0</v>
      </c>
      <c r="EI157" s="184">
        <v>-0.9183351967244453</v>
      </c>
      <c r="EJ157" s="184">
        <v>-46.722919167502951</v>
      </c>
      <c r="EK157" s="184">
        <v>5.601312074220715</v>
      </c>
      <c r="EL157" s="184">
        <v>0</v>
      </c>
      <c r="EM157" s="184">
        <v>-52.324231241723666</v>
      </c>
      <c r="EN157" s="184">
        <v>-10.788507087312937</v>
      </c>
      <c r="EO157" s="184">
        <v>-9.8588430567305014</v>
      </c>
      <c r="EP157" s="184">
        <v>0</v>
      </c>
      <c r="EQ157" s="184">
        <v>-0.9296640305824343</v>
      </c>
      <c r="ER157" s="184">
        <v>1.7845751593709318</v>
      </c>
      <c r="ES157" s="184">
        <v>2.7051353307055601</v>
      </c>
      <c r="ET157" s="184">
        <v>0</v>
      </c>
      <c r="EU157" s="184">
        <v>-0.92056017133462842</v>
      </c>
      <c r="EV157" s="184">
        <v>1.1814937686953062</v>
      </c>
      <c r="EW157" s="184">
        <v>-0.67587096093921017</v>
      </c>
      <c r="EX157" s="184">
        <v>0</v>
      </c>
      <c r="EY157" s="184">
        <v>1.8573647296345164</v>
      </c>
      <c r="EZ157" s="184">
        <v>-10.489628421641029</v>
      </c>
      <c r="FA157" s="184">
        <v>-8.6679693202941799</v>
      </c>
      <c r="FB157" s="184">
        <v>0</v>
      </c>
      <c r="FC157" s="184">
        <v>-1.8216591013468504</v>
      </c>
      <c r="FD157" s="184">
        <v>16.026461668411944</v>
      </c>
      <c r="FE157" s="184">
        <v>12.280795962766588</v>
      </c>
      <c r="FF157" s="184">
        <v>0</v>
      </c>
      <c r="FG157" s="184">
        <v>3.7456657056453562</v>
      </c>
      <c r="FH157" s="184">
        <v>-6.9818935794381431</v>
      </c>
      <c r="FI157" s="184">
        <v>-4.127650878910754</v>
      </c>
      <c r="FJ157" s="184">
        <v>0</v>
      </c>
      <c r="FK157" s="184">
        <v>-2.8542427005273887</v>
      </c>
      <c r="FL157" s="184">
        <v>-15.9730241465252</v>
      </c>
      <c r="FM157" s="184">
        <v>-16.85547572290465</v>
      </c>
      <c r="FN157" s="184">
        <v>0</v>
      </c>
      <c r="FO157" s="184">
        <v>0.88245157637945038</v>
      </c>
      <c r="FP157" s="184">
        <v>0.66410982902746896</v>
      </c>
      <c r="FQ157" s="184">
        <v>0.66410982902746896</v>
      </c>
      <c r="FR157" s="184">
        <v>0</v>
      </c>
      <c r="FS157" s="184">
        <v>0</v>
      </c>
    </row>
    <row r="158" spans="1:175" s="10" customFormat="1" x14ac:dyDescent="0.25">
      <c r="A158" s="68" t="s">
        <v>102</v>
      </c>
      <c r="B158" s="87" t="s">
        <v>102</v>
      </c>
      <c r="C158" s="47" t="s">
        <v>24</v>
      </c>
      <c r="D158" s="184">
        <v>48.847111575095482</v>
      </c>
      <c r="E158" s="184">
        <v>48.847111575095482</v>
      </c>
      <c r="F158" s="184">
        <v>0</v>
      </c>
      <c r="G158" s="184">
        <v>0</v>
      </c>
      <c r="H158" s="184">
        <v>-9.3723897708399591</v>
      </c>
      <c r="I158" s="184">
        <v>-9.3723897708399591</v>
      </c>
      <c r="J158" s="184">
        <v>0</v>
      </c>
      <c r="K158" s="184">
        <v>0</v>
      </c>
      <c r="L158" s="184">
        <v>0.14599780272489937</v>
      </c>
      <c r="M158" s="184">
        <v>0.14599780272489937</v>
      </c>
      <c r="N158" s="184">
        <v>0</v>
      </c>
      <c r="O158" s="184">
        <v>0</v>
      </c>
      <c r="P158" s="184">
        <v>5.5423995857352821</v>
      </c>
      <c r="Q158" s="184">
        <v>5.5423995857352821</v>
      </c>
      <c r="R158" s="184">
        <v>0</v>
      </c>
      <c r="S158" s="184">
        <v>0</v>
      </c>
      <c r="T158" s="184">
        <v>-85.927596611949511</v>
      </c>
      <c r="U158" s="184">
        <v>-4.2901483432634819</v>
      </c>
      <c r="V158" s="184">
        <v>0</v>
      </c>
      <c r="W158" s="184">
        <v>-81.637448268686029</v>
      </c>
      <c r="X158" s="184">
        <v>1.6908208914539529</v>
      </c>
      <c r="Y158" s="184">
        <v>1.6908208914539529</v>
      </c>
      <c r="Z158" s="184">
        <v>0</v>
      </c>
      <c r="AA158" s="184">
        <v>0</v>
      </c>
      <c r="AB158" s="184">
        <v>-6.0147615728961625</v>
      </c>
      <c r="AC158" s="184">
        <v>-1.5389021772239566</v>
      </c>
      <c r="AD158" s="184">
        <v>0</v>
      </c>
      <c r="AE158" s="184">
        <v>-4.4758593956722059</v>
      </c>
      <c r="AF158" s="184">
        <v>85.159055659275595</v>
      </c>
      <c r="AG158" s="184">
        <v>12.004390467205823</v>
      </c>
      <c r="AH158" s="184">
        <v>0</v>
      </c>
      <c r="AI158" s="184">
        <v>73.154665192069771</v>
      </c>
      <c r="AJ158" s="184">
        <v>-4.3721977031475081</v>
      </c>
      <c r="AK158" s="184">
        <v>-4.3721977031475081</v>
      </c>
      <c r="AL158" s="184">
        <v>0</v>
      </c>
      <c r="AM158" s="184">
        <v>0</v>
      </c>
      <c r="AN158" s="184">
        <v>-6.4264033470015534</v>
      </c>
      <c r="AO158" s="184">
        <v>-6.4264033470015534</v>
      </c>
      <c r="AP158" s="184">
        <v>0</v>
      </c>
      <c r="AQ158" s="184">
        <v>0</v>
      </c>
      <c r="AR158" s="184">
        <v>-1.5980430203213913</v>
      </c>
      <c r="AS158" s="184">
        <v>-1.5980430203213913</v>
      </c>
      <c r="AT158" s="184">
        <v>0</v>
      </c>
      <c r="AU158" s="184">
        <v>0</v>
      </c>
      <c r="AV158" s="184">
        <v>-0.6470043035399442</v>
      </c>
      <c r="AW158" s="184">
        <v>-0.6470043035399442</v>
      </c>
      <c r="AX158" s="184">
        <v>0</v>
      </c>
      <c r="AY158" s="184">
        <v>0</v>
      </c>
      <c r="AZ158" s="184">
        <v>-3.6468452022516509</v>
      </c>
      <c r="BA158" s="184">
        <v>-3.6468452022516509</v>
      </c>
      <c r="BB158" s="184">
        <v>0</v>
      </c>
      <c r="BC158" s="184">
        <v>0</v>
      </c>
      <c r="BD158" s="184">
        <v>3.7957868021630716</v>
      </c>
      <c r="BE158" s="184">
        <v>3.7957868021630716</v>
      </c>
      <c r="BF158" s="184">
        <v>0</v>
      </c>
      <c r="BG158" s="184">
        <v>0</v>
      </c>
      <c r="BH158" s="184">
        <v>-5.6387265986396429E-2</v>
      </c>
      <c r="BI158" s="184">
        <v>-5.6387265986396429E-2</v>
      </c>
      <c r="BJ158" s="184">
        <v>0</v>
      </c>
      <c r="BK158" s="184">
        <v>0</v>
      </c>
      <c r="BL158" s="184">
        <v>0.50976508648588847</v>
      </c>
      <c r="BM158" s="184">
        <v>0.50976508648588847</v>
      </c>
      <c r="BN158" s="184">
        <v>0</v>
      </c>
      <c r="BO158" s="184">
        <v>0</v>
      </c>
      <c r="BP158" s="184">
        <v>0.14550909962719061</v>
      </c>
      <c r="BQ158" s="184">
        <v>0.14550909962719061</v>
      </c>
      <c r="BR158" s="184">
        <v>0</v>
      </c>
      <c r="BS158" s="184">
        <v>0</v>
      </c>
      <c r="BT158" s="184">
        <v>-0.10844488668994323</v>
      </c>
      <c r="BU158" s="184">
        <v>-0.10844488668994323</v>
      </c>
      <c r="BV158" s="184">
        <v>0</v>
      </c>
      <c r="BW158" s="184">
        <v>0</v>
      </c>
      <c r="BX158" s="184">
        <v>0.43974888402571577</v>
      </c>
      <c r="BY158" s="184">
        <v>0.43974888402571577</v>
      </c>
      <c r="BZ158" s="184">
        <v>0</v>
      </c>
      <c r="CA158" s="184">
        <v>0</v>
      </c>
      <c r="CB158" s="184">
        <v>-61.781726239005572</v>
      </c>
      <c r="CC158" s="184">
        <v>0.55374788767094429</v>
      </c>
      <c r="CD158" s="184">
        <v>0</v>
      </c>
      <c r="CE158" s="184">
        <v>-62.335474126676516</v>
      </c>
      <c r="CF158" s="184">
        <v>0.3678138298511886</v>
      </c>
      <c r="CG158" s="184">
        <v>0.3678138298511886</v>
      </c>
      <c r="CH158" s="184">
        <v>0</v>
      </c>
      <c r="CI158" s="184">
        <v>0</v>
      </c>
      <c r="CJ158" s="184">
        <v>-5.5288341115535076</v>
      </c>
      <c r="CK158" s="184">
        <v>-0.9829271730841791</v>
      </c>
      <c r="CL158" s="184">
        <v>0</v>
      </c>
      <c r="CM158" s="184">
        <v>-4.5459069384693285</v>
      </c>
      <c r="CN158" s="184">
        <v>0.25438150802343162</v>
      </c>
      <c r="CO158" s="184">
        <v>0.25438150802343162</v>
      </c>
      <c r="CP158" s="184">
        <v>0</v>
      </c>
      <c r="CQ158" s="184">
        <v>0</v>
      </c>
      <c r="CR158" s="184">
        <v>3.6676670400000333E-2</v>
      </c>
      <c r="CS158" s="184">
        <v>3.6676670400000333E-2</v>
      </c>
      <c r="CT158" s="184">
        <v>0</v>
      </c>
      <c r="CU158" s="184">
        <v>0</v>
      </c>
      <c r="CV158" s="184">
        <v>-9.7799049140149918E-2</v>
      </c>
      <c r="CW158" s="184">
        <v>-9.7799049140149918E-2</v>
      </c>
      <c r="CX158" s="184">
        <v>0</v>
      </c>
      <c r="CY158" s="184">
        <v>0</v>
      </c>
      <c r="CZ158" s="184">
        <v>-0.1514256183797329</v>
      </c>
      <c r="DA158" s="184">
        <v>-0.1514256183797329</v>
      </c>
      <c r="DB158" s="184">
        <v>0</v>
      </c>
      <c r="DC158" s="184">
        <v>0</v>
      </c>
      <c r="DD158" s="184">
        <v>8.2457243799414215E-2</v>
      </c>
      <c r="DE158" s="184">
        <v>8.2457243799414215E-2</v>
      </c>
      <c r="DF158" s="184">
        <v>0</v>
      </c>
      <c r="DG158" s="184">
        <v>0</v>
      </c>
      <c r="DH158" s="184">
        <v>0.11793075276983589</v>
      </c>
      <c r="DI158" s="184">
        <v>0.11793075276983589</v>
      </c>
      <c r="DJ158" s="184">
        <v>0</v>
      </c>
      <c r="DK158" s="184">
        <v>0</v>
      </c>
      <c r="DL158" s="184">
        <v>0.14127795241132368</v>
      </c>
      <c r="DM158" s="184">
        <v>0.14127795241132368</v>
      </c>
      <c r="DN158" s="184">
        <v>0</v>
      </c>
      <c r="DO158" s="184">
        <v>0</v>
      </c>
      <c r="DP158" s="184">
        <v>-4.341763402292119</v>
      </c>
      <c r="DQ158" s="184">
        <v>-4.341763402292119</v>
      </c>
      <c r="DR158" s="184">
        <v>0</v>
      </c>
      <c r="DS158" s="184">
        <v>0</v>
      </c>
      <c r="DT158" s="184">
        <v>-6.1563796380632141E-2</v>
      </c>
      <c r="DU158" s="184">
        <v>-6.1563796380632141E-2</v>
      </c>
      <c r="DV158" s="184">
        <v>0</v>
      </c>
      <c r="DW158" s="184">
        <v>0</v>
      </c>
      <c r="DX158" s="184">
        <v>-0.94057049577249785</v>
      </c>
      <c r="DY158" s="184">
        <v>-0.94057049577249785</v>
      </c>
      <c r="DZ158" s="184">
        <v>0</v>
      </c>
      <c r="EA158" s="184">
        <v>0</v>
      </c>
      <c r="EB158" s="184">
        <v>-0.20439141485456247</v>
      </c>
      <c r="EC158" s="184">
        <v>-0.20439141485456247</v>
      </c>
      <c r="ED158" s="184">
        <v>0</v>
      </c>
      <c r="EE158" s="184">
        <v>0</v>
      </c>
      <c r="EF158" s="184">
        <v>-9.7987130193046834E-3</v>
      </c>
      <c r="EG158" s="184">
        <v>-9.7987130193046834E-3</v>
      </c>
      <c r="EH158" s="184">
        <v>0</v>
      </c>
      <c r="EI158" s="184">
        <v>0</v>
      </c>
      <c r="EJ158" s="184">
        <v>3.4294730324767375E-2</v>
      </c>
      <c r="EK158" s="184">
        <v>3.4294730324767375E-2</v>
      </c>
      <c r="EL158" s="184">
        <v>0</v>
      </c>
      <c r="EM158" s="184">
        <v>0</v>
      </c>
      <c r="EN158" s="184">
        <v>-4.8607607789708629E-2</v>
      </c>
      <c r="EO158" s="184">
        <v>-4.8607607789708629E-2</v>
      </c>
      <c r="EP158" s="184">
        <v>0</v>
      </c>
      <c r="EQ158" s="184">
        <v>0</v>
      </c>
      <c r="ER158" s="184">
        <v>2.5865125074847062E-2</v>
      </c>
      <c r="ES158" s="184">
        <v>2.5865125074847062E-2</v>
      </c>
      <c r="ET158" s="184">
        <v>0</v>
      </c>
      <c r="EU158" s="184">
        <v>0</v>
      </c>
      <c r="EV158" s="184">
        <v>2.4646540939876616E-4</v>
      </c>
      <c r="EW158" s="184">
        <v>2.4646540939876616E-4</v>
      </c>
      <c r="EX158" s="184">
        <v>0</v>
      </c>
      <c r="EY158" s="184">
        <v>0</v>
      </c>
      <c r="EZ158" s="184">
        <v>-5.3368785374971806E-2</v>
      </c>
      <c r="FA158" s="184">
        <v>-5.3368785374971806E-2</v>
      </c>
      <c r="FB158" s="184">
        <v>0</v>
      </c>
      <c r="FC158" s="184">
        <v>0</v>
      </c>
      <c r="FD158" s="184">
        <v>0.12242541620913605</v>
      </c>
      <c r="FE158" s="184">
        <v>0.12242541620913605</v>
      </c>
      <c r="FF158" s="184">
        <v>0</v>
      </c>
      <c r="FG158" s="184">
        <v>0</v>
      </c>
      <c r="FH158" s="184">
        <v>-6.0143983785857502E-2</v>
      </c>
      <c r="FI158" s="184">
        <v>-6.0143983785857502E-2</v>
      </c>
      <c r="FJ158" s="184">
        <v>0</v>
      </c>
      <c r="FK158" s="184">
        <v>0</v>
      </c>
      <c r="FL158" s="184">
        <v>-0.1466991700289777</v>
      </c>
      <c r="FM158" s="184">
        <v>-0.1466991700289777</v>
      </c>
      <c r="FN158" s="184">
        <v>0</v>
      </c>
      <c r="FO158" s="184">
        <v>0</v>
      </c>
      <c r="FP158" s="184">
        <v>-3.3622606892931284E-3</v>
      </c>
      <c r="FQ158" s="184">
        <v>-3.3622606892931284E-3</v>
      </c>
      <c r="FR158" s="184">
        <v>0</v>
      </c>
      <c r="FS158" s="184">
        <v>0</v>
      </c>
    </row>
    <row r="159" spans="1:175" s="10" customFormat="1" x14ac:dyDescent="0.25">
      <c r="A159" s="68" t="s">
        <v>103</v>
      </c>
      <c r="B159" s="87" t="s">
        <v>103</v>
      </c>
      <c r="C159" s="51" t="s">
        <v>23</v>
      </c>
      <c r="D159" s="184">
        <v>176.26419648232627</v>
      </c>
      <c r="E159" s="184">
        <v>176.26419648232627</v>
      </c>
      <c r="F159" s="184">
        <v>0</v>
      </c>
      <c r="G159" s="184">
        <v>0</v>
      </c>
      <c r="H159" s="184">
        <v>-135.91955575597984</v>
      </c>
      <c r="I159" s="184">
        <v>-54.429721791554414</v>
      </c>
      <c r="J159" s="184">
        <v>0</v>
      </c>
      <c r="K159" s="184">
        <v>-81.489833964425429</v>
      </c>
      <c r="L159" s="184">
        <v>-143.61522752688882</v>
      </c>
      <c r="M159" s="184">
        <v>1.2856244649441635</v>
      </c>
      <c r="N159" s="184">
        <v>0</v>
      </c>
      <c r="O159" s="184">
        <v>-144.90085199183298</v>
      </c>
      <c r="P159" s="184">
        <v>-6.8282306039780565</v>
      </c>
      <c r="Q159" s="184">
        <v>26.059725062080076</v>
      </c>
      <c r="R159" s="184">
        <v>0</v>
      </c>
      <c r="S159" s="184">
        <v>-32.887955666058133</v>
      </c>
      <c r="T159" s="184">
        <v>158.20613387173017</v>
      </c>
      <c r="U159" s="184">
        <v>-44.073321282902981</v>
      </c>
      <c r="V159" s="184">
        <v>0</v>
      </c>
      <c r="W159" s="184">
        <v>202.27945515463315</v>
      </c>
      <c r="X159" s="184">
        <v>75.45941990920744</v>
      </c>
      <c r="Y159" s="184">
        <v>21.491339432852364</v>
      </c>
      <c r="Z159" s="184">
        <v>0</v>
      </c>
      <c r="AA159" s="184">
        <v>53.968080476355077</v>
      </c>
      <c r="AB159" s="184">
        <v>-61.228350962146749</v>
      </c>
      <c r="AC159" s="184">
        <v>-11.098725730618042</v>
      </c>
      <c r="AD159" s="184">
        <v>0</v>
      </c>
      <c r="AE159" s="184">
        <v>-50.129625231528706</v>
      </c>
      <c r="AF159" s="184">
        <v>59.218268931542013</v>
      </c>
      <c r="AG159" s="184">
        <v>51.810201570319762</v>
      </c>
      <c r="AH159" s="184">
        <v>0</v>
      </c>
      <c r="AI159" s="184">
        <v>7.4080673612222547</v>
      </c>
      <c r="AJ159" s="184">
        <v>-12.575072878250936</v>
      </c>
      <c r="AK159" s="184">
        <v>-12.575072878250936</v>
      </c>
      <c r="AL159" s="184">
        <v>0</v>
      </c>
      <c r="AM159" s="184">
        <v>0</v>
      </c>
      <c r="AN159" s="184">
        <v>-43.658490417847929</v>
      </c>
      <c r="AO159" s="184">
        <v>-43.658490417847929</v>
      </c>
      <c r="AP159" s="184">
        <v>0</v>
      </c>
      <c r="AQ159" s="184">
        <v>0</v>
      </c>
      <c r="AR159" s="184">
        <v>-14.444475828234385</v>
      </c>
      <c r="AS159" s="184">
        <v>-14.444475828234385</v>
      </c>
      <c r="AT159" s="184">
        <v>0</v>
      </c>
      <c r="AU159" s="184">
        <v>0</v>
      </c>
      <c r="AV159" s="184">
        <v>225.94123302020085</v>
      </c>
      <c r="AW159" s="184">
        <v>-10.026664480845113</v>
      </c>
      <c r="AX159" s="184">
        <v>0</v>
      </c>
      <c r="AY159" s="184">
        <v>235.96789750104597</v>
      </c>
      <c r="AZ159" s="184">
        <v>-0.2408233571838565</v>
      </c>
      <c r="BA159" s="184">
        <v>-22.218677384254512</v>
      </c>
      <c r="BB159" s="184">
        <v>0</v>
      </c>
      <c r="BC159" s="184">
        <v>21.977854027070656</v>
      </c>
      <c r="BD159" s="184">
        <v>25.484803883770709</v>
      </c>
      <c r="BE159" s="184">
        <v>25.484803883770709</v>
      </c>
      <c r="BF159" s="184">
        <v>0</v>
      </c>
      <c r="BG159" s="184">
        <v>0</v>
      </c>
      <c r="BH159" s="184">
        <v>-10.517271606238033</v>
      </c>
      <c r="BI159" s="184">
        <v>-10.517271606238033</v>
      </c>
      <c r="BJ159" s="184">
        <v>0</v>
      </c>
      <c r="BK159" s="184">
        <v>0</v>
      </c>
      <c r="BL159" s="184">
        <v>38.397122568464738</v>
      </c>
      <c r="BM159" s="184">
        <v>14.750409406325517</v>
      </c>
      <c r="BN159" s="184">
        <v>0</v>
      </c>
      <c r="BO159" s="184">
        <v>23.646713162139221</v>
      </c>
      <c r="BP159" s="184">
        <v>15.630062747349504</v>
      </c>
      <c r="BQ159" s="184">
        <v>23.550080814683263</v>
      </c>
      <c r="BR159" s="184">
        <v>0</v>
      </c>
      <c r="BS159" s="184">
        <v>-7.9200180673337588</v>
      </c>
      <c r="BT159" s="184">
        <v>-17.904749514167861</v>
      </c>
      <c r="BU159" s="184">
        <v>-7.2206019772551748</v>
      </c>
      <c r="BV159" s="184">
        <v>0</v>
      </c>
      <c r="BW159" s="184">
        <v>-10.684147536912686</v>
      </c>
      <c r="BX159" s="184">
        <v>55.101718033504646</v>
      </c>
      <c r="BY159" s="184">
        <v>45.213281301376192</v>
      </c>
      <c r="BZ159" s="184">
        <v>0</v>
      </c>
      <c r="CA159" s="184">
        <v>9.8884367321284525</v>
      </c>
      <c r="CB159" s="184">
        <v>50.832393743622646</v>
      </c>
      <c r="CC159" s="184">
        <v>-15.116731057064101</v>
      </c>
      <c r="CD159" s="184">
        <v>0</v>
      </c>
      <c r="CE159" s="184">
        <v>65.949124800686747</v>
      </c>
      <c r="CF159" s="184">
        <v>-150.10179515409303</v>
      </c>
      <c r="CG159" s="184">
        <v>-13.115367620524694</v>
      </c>
      <c r="CH159" s="184">
        <v>0</v>
      </c>
      <c r="CI159" s="184">
        <v>-136.98642753356833</v>
      </c>
      <c r="CJ159" s="184">
        <v>3.4181202585456276</v>
      </c>
      <c r="CK159" s="184">
        <v>-3.8553308430052979</v>
      </c>
      <c r="CL159" s="184">
        <v>0</v>
      </c>
      <c r="CM159" s="184">
        <v>7.2734511015509256</v>
      </c>
      <c r="CN159" s="184">
        <v>-24.895945934039759</v>
      </c>
      <c r="CO159" s="184">
        <v>-30.031887411944755</v>
      </c>
      <c r="CP159" s="184">
        <v>0</v>
      </c>
      <c r="CQ159" s="184">
        <v>5.1359414779049963</v>
      </c>
      <c r="CR159" s="184">
        <v>-6.5647299612080161</v>
      </c>
      <c r="CS159" s="184">
        <v>-14.953680674724145</v>
      </c>
      <c r="CT159" s="184">
        <v>0</v>
      </c>
      <c r="CU159" s="184">
        <v>8.3889507135161292</v>
      </c>
      <c r="CV159" s="184">
        <v>8.119796510080743</v>
      </c>
      <c r="CW159" s="184">
        <v>12.262564956174486</v>
      </c>
      <c r="CX159" s="184">
        <v>0</v>
      </c>
      <c r="CY159" s="184">
        <v>-4.1427684460937444</v>
      </c>
      <c r="CZ159" s="184">
        <v>-1.4033809528835706</v>
      </c>
      <c r="DA159" s="184">
        <v>1.0872970844790166</v>
      </c>
      <c r="DB159" s="184">
        <v>0</v>
      </c>
      <c r="DC159" s="184">
        <v>-2.4906780373625872</v>
      </c>
      <c r="DD159" s="184">
        <v>13.934726607672815</v>
      </c>
      <c r="DE159" s="184">
        <v>9.6952676811147995</v>
      </c>
      <c r="DF159" s="184">
        <v>0</v>
      </c>
      <c r="DG159" s="184">
        <v>4.239458926558016</v>
      </c>
      <c r="DH159" s="184">
        <v>6.9770775221598882</v>
      </c>
      <c r="DI159" s="184">
        <v>2.6055973101577585</v>
      </c>
      <c r="DJ159" s="184">
        <v>0</v>
      </c>
      <c r="DK159" s="184">
        <v>4.3714802120021297</v>
      </c>
      <c r="DL159" s="184">
        <v>-7.4434624552408488</v>
      </c>
      <c r="DM159" s="184">
        <v>-8.3280817547276591</v>
      </c>
      <c r="DN159" s="184">
        <v>0</v>
      </c>
      <c r="DO159" s="184">
        <v>0.88461929948681028</v>
      </c>
      <c r="DP159" s="184">
        <v>23.188990890824542</v>
      </c>
      <c r="DQ159" s="184">
        <v>16.625057694836251</v>
      </c>
      <c r="DR159" s="184">
        <v>0</v>
      </c>
      <c r="DS159" s="184">
        <v>6.5639331959882927</v>
      </c>
      <c r="DT159" s="184">
        <v>-10.857979435965227</v>
      </c>
      <c r="DU159" s="184">
        <v>-12.846287860758791</v>
      </c>
      <c r="DV159" s="184">
        <v>0</v>
      </c>
      <c r="DW159" s="184">
        <v>1.9883084247935645</v>
      </c>
      <c r="DX159" s="184">
        <v>-21.265220536421936</v>
      </c>
      <c r="DY159" s="184">
        <v>-24.210166090116346</v>
      </c>
      <c r="DZ159" s="184">
        <v>0</v>
      </c>
      <c r="EA159" s="184">
        <v>2.9449455536944082</v>
      </c>
      <c r="EB159" s="184">
        <v>-4.2087640217743569</v>
      </c>
      <c r="EC159" s="184">
        <v>-4.2087640217743569</v>
      </c>
      <c r="ED159" s="184">
        <v>0</v>
      </c>
      <c r="EE159" s="184">
        <v>0</v>
      </c>
      <c r="EF159" s="184">
        <v>-1.6581523684269683</v>
      </c>
      <c r="EG159" s="184">
        <v>-0.73981717170252304</v>
      </c>
      <c r="EH159" s="184">
        <v>0</v>
      </c>
      <c r="EI159" s="184">
        <v>-0.9183351967244453</v>
      </c>
      <c r="EJ159" s="184">
        <v>-46.757213897827718</v>
      </c>
      <c r="EK159" s="184">
        <v>5.567017343895948</v>
      </c>
      <c r="EL159" s="184">
        <v>0</v>
      </c>
      <c r="EM159" s="184">
        <v>-52.324231241723666</v>
      </c>
      <c r="EN159" s="184">
        <v>-10.739899479523228</v>
      </c>
      <c r="EO159" s="184">
        <v>-9.8102354489407926</v>
      </c>
      <c r="EP159" s="184">
        <v>0</v>
      </c>
      <c r="EQ159" s="184">
        <v>-0.9296640305824343</v>
      </c>
      <c r="ER159" s="184">
        <v>1.7587100342960849</v>
      </c>
      <c r="ES159" s="184">
        <v>2.6792702056307132</v>
      </c>
      <c r="ET159" s="184">
        <v>0</v>
      </c>
      <c r="EU159" s="184">
        <v>-0.92056017133462842</v>
      </c>
      <c r="EV159" s="184">
        <v>1.1812473032859074</v>
      </c>
      <c r="EW159" s="184">
        <v>-0.67611742634860894</v>
      </c>
      <c r="EX159" s="184">
        <v>0</v>
      </c>
      <c r="EY159" s="184">
        <v>1.8573647296345164</v>
      </c>
      <c r="EZ159" s="184">
        <v>-10.436259636266058</v>
      </c>
      <c r="FA159" s="184">
        <v>-8.6146005349192087</v>
      </c>
      <c r="FB159" s="184">
        <v>0</v>
      </c>
      <c r="FC159" s="184">
        <v>-1.8216591013468504</v>
      </c>
      <c r="FD159" s="184">
        <v>15.904036252202808</v>
      </c>
      <c r="FE159" s="184">
        <v>12.158370546557451</v>
      </c>
      <c r="FF159" s="184">
        <v>0</v>
      </c>
      <c r="FG159" s="184">
        <v>3.7456657056453562</v>
      </c>
      <c r="FH159" s="184">
        <v>-6.921749595652285</v>
      </c>
      <c r="FI159" s="184">
        <v>-4.0675068951248967</v>
      </c>
      <c r="FJ159" s="184">
        <v>0</v>
      </c>
      <c r="FK159" s="184">
        <v>-2.8542427005273887</v>
      </c>
      <c r="FL159" s="184">
        <v>-15.826324976496222</v>
      </c>
      <c r="FM159" s="184">
        <v>-16.708776552875673</v>
      </c>
      <c r="FN159" s="184">
        <v>0</v>
      </c>
      <c r="FO159" s="184">
        <v>0.88245157637945038</v>
      </c>
      <c r="FP159" s="184">
        <v>0.66747208971676208</v>
      </c>
      <c r="FQ159" s="184">
        <v>0.66747208971676208</v>
      </c>
      <c r="FR159" s="184">
        <v>0</v>
      </c>
      <c r="FS159" s="184">
        <v>0</v>
      </c>
    </row>
    <row r="160" spans="1:175" s="10" customFormat="1" x14ac:dyDescent="0.25">
      <c r="A160" s="68" t="s">
        <v>104</v>
      </c>
      <c r="B160" s="87" t="s">
        <v>104</v>
      </c>
      <c r="C160" s="45" t="s">
        <v>14</v>
      </c>
      <c r="D160" s="184">
        <v>784.64909369830821</v>
      </c>
      <c r="E160" s="184">
        <v>784.64909369830821</v>
      </c>
      <c r="F160" s="184">
        <v>0</v>
      </c>
      <c r="G160" s="184">
        <v>0</v>
      </c>
      <c r="H160" s="184">
        <v>-216.75776582659347</v>
      </c>
      <c r="I160" s="184">
        <v>-216.75776582659347</v>
      </c>
      <c r="J160" s="184">
        <v>0</v>
      </c>
      <c r="K160" s="184">
        <v>0</v>
      </c>
      <c r="L160" s="184">
        <v>-35.413013817747469</v>
      </c>
      <c r="M160" s="184">
        <v>-35.413013817747469</v>
      </c>
      <c r="N160" s="184">
        <v>0</v>
      </c>
      <c r="O160" s="184">
        <v>0</v>
      </c>
      <c r="P160" s="184">
        <v>98.444547014564705</v>
      </c>
      <c r="Q160" s="184">
        <v>98.444547014564705</v>
      </c>
      <c r="R160" s="184">
        <v>0</v>
      </c>
      <c r="S160" s="184">
        <v>0</v>
      </c>
      <c r="T160" s="184">
        <v>-262.69893594144065</v>
      </c>
      <c r="U160" s="184">
        <v>-262.69893594144065</v>
      </c>
      <c r="V160" s="184">
        <v>0</v>
      </c>
      <c r="W160" s="184">
        <v>0</v>
      </c>
      <c r="X160" s="184">
        <v>240.18249496265659</v>
      </c>
      <c r="Y160" s="184">
        <v>240.18249496265659</v>
      </c>
      <c r="Z160" s="184">
        <v>0</v>
      </c>
      <c r="AA160" s="184">
        <v>0</v>
      </c>
      <c r="AB160" s="184">
        <v>-133.06894881556411</v>
      </c>
      <c r="AC160" s="184">
        <v>-133.06894881556411</v>
      </c>
      <c r="AD160" s="184">
        <v>0</v>
      </c>
      <c r="AE160" s="184">
        <v>0</v>
      </c>
      <c r="AF160" s="184">
        <v>512.81147589197519</v>
      </c>
      <c r="AG160" s="184">
        <v>512.81147589197519</v>
      </c>
      <c r="AH160" s="184">
        <v>0</v>
      </c>
      <c r="AI160" s="184">
        <v>0</v>
      </c>
      <c r="AJ160" s="184">
        <v>-229.07506983945581</v>
      </c>
      <c r="AK160" s="184">
        <v>-229.07506983945581</v>
      </c>
      <c r="AL160" s="184">
        <v>0</v>
      </c>
      <c r="AM160" s="184">
        <v>0</v>
      </c>
      <c r="AN160" s="184">
        <v>-504.14905004367404</v>
      </c>
      <c r="AO160" s="184">
        <v>-505.97013978172834</v>
      </c>
      <c r="AP160" s="184">
        <v>0</v>
      </c>
      <c r="AQ160" s="184">
        <v>1.821089738054305</v>
      </c>
      <c r="AR160" s="184">
        <v>-237.14989719725759</v>
      </c>
      <c r="AS160" s="184">
        <v>-237.14989719725759</v>
      </c>
      <c r="AT160" s="184">
        <v>0</v>
      </c>
      <c r="AU160" s="184">
        <v>0</v>
      </c>
      <c r="AV160" s="184">
        <v>-98.001269499228982</v>
      </c>
      <c r="AW160" s="184">
        <v>-98.001269499228982</v>
      </c>
      <c r="AX160" s="184">
        <v>0</v>
      </c>
      <c r="AY160" s="184">
        <v>0</v>
      </c>
      <c r="AZ160" s="184">
        <v>-193.54174126757852</v>
      </c>
      <c r="BA160" s="184">
        <v>-193.54174126757852</v>
      </c>
      <c r="BB160" s="184">
        <v>0</v>
      </c>
      <c r="BC160" s="184">
        <v>0</v>
      </c>
      <c r="BD160" s="184">
        <v>345.62939011964403</v>
      </c>
      <c r="BE160" s="184">
        <v>345.62939011964403</v>
      </c>
      <c r="BF160" s="184">
        <v>0</v>
      </c>
      <c r="BG160" s="184">
        <v>0</v>
      </c>
      <c r="BH160" s="184">
        <v>-59.150131956580694</v>
      </c>
      <c r="BI160" s="184">
        <v>-59.150131956580694</v>
      </c>
      <c r="BJ160" s="184">
        <v>0</v>
      </c>
      <c r="BK160" s="184">
        <v>0</v>
      </c>
      <c r="BL160" s="184">
        <v>178.67743670984606</v>
      </c>
      <c r="BM160" s="184">
        <v>178.67743670984606</v>
      </c>
      <c r="BN160" s="184">
        <v>0</v>
      </c>
      <c r="BO160" s="184">
        <v>0</v>
      </c>
      <c r="BP160" s="184">
        <v>172.52693151744296</v>
      </c>
      <c r="BQ160" s="184">
        <v>172.52693151744296</v>
      </c>
      <c r="BR160" s="184">
        <v>0</v>
      </c>
      <c r="BS160" s="184">
        <v>0</v>
      </c>
      <c r="BT160" s="184">
        <v>-82.641347905085141</v>
      </c>
      <c r="BU160" s="184">
        <v>-82.641347905085141</v>
      </c>
      <c r="BV160" s="184">
        <v>0</v>
      </c>
      <c r="BW160" s="184">
        <v>0</v>
      </c>
      <c r="BX160" s="184">
        <v>258.76807922141404</v>
      </c>
      <c r="BY160" s="184">
        <v>258.76807922141404</v>
      </c>
      <c r="BZ160" s="184">
        <v>0</v>
      </c>
      <c r="CA160" s="184">
        <v>0</v>
      </c>
      <c r="CB160" s="184">
        <v>-129.90523569411914</v>
      </c>
      <c r="CC160" s="184">
        <v>-129.90523569411914</v>
      </c>
      <c r="CD160" s="184">
        <v>0</v>
      </c>
      <c r="CE160" s="184">
        <v>0</v>
      </c>
      <c r="CF160" s="184">
        <v>66.188661999726946</v>
      </c>
      <c r="CG160" s="184">
        <v>66.188661999726946</v>
      </c>
      <c r="CH160" s="184">
        <v>0</v>
      </c>
      <c r="CI160" s="184">
        <v>0</v>
      </c>
      <c r="CJ160" s="184">
        <v>-101.36255483249545</v>
      </c>
      <c r="CK160" s="184">
        <v>-101.36255483249545</v>
      </c>
      <c r="CL160" s="184">
        <v>0</v>
      </c>
      <c r="CM160" s="184">
        <v>0</v>
      </c>
      <c r="CN160" s="184">
        <v>-281.03103021739673</v>
      </c>
      <c r="CO160" s="184">
        <v>-281.03103021739673</v>
      </c>
      <c r="CP160" s="184">
        <v>0</v>
      </c>
      <c r="CQ160" s="184">
        <v>0</v>
      </c>
      <c r="CR160" s="184">
        <v>-341.0412038852906</v>
      </c>
      <c r="CS160" s="184">
        <v>-317.55214188744543</v>
      </c>
      <c r="CT160" s="184">
        <v>-23.489061997845162</v>
      </c>
      <c r="CU160" s="184">
        <v>0</v>
      </c>
      <c r="CV160" s="184">
        <v>326.44780546651316</v>
      </c>
      <c r="CW160" s="184">
        <v>326.44780546651316</v>
      </c>
      <c r="CX160" s="184">
        <v>0</v>
      </c>
      <c r="CY160" s="184">
        <v>0</v>
      </c>
      <c r="CZ160" s="184">
        <v>-86.025591308152514</v>
      </c>
      <c r="DA160" s="184">
        <v>-86.025591308152514</v>
      </c>
      <c r="DB160" s="184">
        <v>0</v>
      </c>
      <c r="DC160" s="184">
        <v>0</v>
      </c>
      <c r="DD160" s="184">
        <v>132.63596998048143</v>
      </c>
      <c r="DE160" s="184">
        <v>132.63596998048143</v>
      </c>
      <c r="DF160" s="184">
        <v>0</v>
      </c>
      <c r="DG160" s="184">
        <v>0</v>
      </c>
      <c r="DH160" s="184">
        <v>229.40200301165601</v>
      </c>
      <c r="DI160" s="184">
        <v>229.40200301165601</v>
      </c>
      <c r="DJ160" s="184">
        <v>0</v>
      </c>
      <c r="DK160" s="184">
        <v>0</v>
      </c>
      <c r="DL160" s="184">
        <v>111.44851982606338</v>
      </c>
      <c r="DM160" s="184">
        <v>111.44851982606338</v>
      </c>
      <c r="DN160" s="184">
        <v>0</v>
      </c>
      <c r="DO160" s="184">
        <v>0</v>
      </c>
      <c r="DP160" s="184">
        <v>377.35211018135851</v>
      </c>
      <c r="DQ160" s="184">
        <v>377.35211018135851</v>
      </c>
      <c r="DR160" s="184">
        <v>0</v>
      </c>
      <c r="DS160" s="184">
        <v>0</v>
      </c>
      <c r="DT160" s="184">
        <v>825.54750325000873</v>
      </c>
      <c r="DU160" s="184">
        <v>825.54750325000873</v>
      </c>
      <c r="DV160" s="184">
        <v>0</v>
      </c>
      <c r="DW160" s="184">
        <v>0</v>
      </c>
      <c r="DX160" s="184">
        <v>-1108.49963905815</v>
      </c>
      <c r="DY160" s="184">
        <v>-1108.49963905815</v>
      </c>
      <c r="DZ160" s="184">
        <v>0</v>
      </c>
      <c r="EA160" s="184">
        <v>0</v>
      </c>
      <c r="EB160" s="184">
        <v>-205.74971671827964</v>
      </c>
      <c r="EC160" s="184">
        <v>-205.74971671827964</v>
      </c>
      <c r="ED160" s="184">
        <v>0</v>
      </c>
      <c r="EE160" s="184">
        <v>0</v>
      </c>
      <c r="EF160" s="184">
        <v>-197.12100677061653</v>
      </c>
      <c r="EG160" s="184">
        <v>-197.12100677061653</v>
      </c>
      <c r="EH160" s="184">
        <v>0</v>
      </c>
      <c r="EI160" s="184">
        <v>0</v>
      </c>
      <c r="EJ160" s="184">
        <v>587.64164384198216</v>
      </c>
      <c r="EK160" s="184">
        <v>587.64164384198216</v>
      </c>
      <c r="EL160" s="184">
        <v>0</v>
      </c>
      <c r="EM160" s="184">
        <v>0</v>
      </c>
      <c r="EN160" s="184">
        <v>-837.57644492228246</v>
      </c>
      <c r="EO160" s="184">
        <v>-837.57644492228246</v>
      </c>
      <c r="EP160" s="184">
        <v>0</v>
      </c>
      <c r="EQ160" s="184">
        <v>0</v>
      </c>
      <c r="ER160" s="184">
        <v>419.68291495292686</v>
      </c>
      <c r="ES160" s="184">
        <v>423.36515563826538</v>
      </c>
      <c r="ET160" s="184">
        <v>0</v>
      </c>
      <c r="EU160" s="184">
        <v>-3.6822406853385137</v>
      </c>
      <c r="EV160" s="184">
        <v>101.57089997443458</v>
      </c>
      <c r="EW160" s="184">
        <v>101.57089997443458</v>
      </c>
      <c r="EX160" s="184">
        <v>0</v>
      </c>
      <c r="EY160" s="184">
        <v>0</v>
      </c>
      <c r="EZ160" s="184">
        <v>-699.9534373827305</v>
      </c>
      <c r="FA160" s="184">
        <v>-721.81334659889274</v>
      </c>
      <c r="FB160" s="184">
        <v>0</v>
      </c>
      <c r="FC160" s="184">
        <v>21.859909216162205</v>
      </c>
      <c r="FD160" s="184">
        <v>1088.292889249725</v>
      </c>
      <c r="FE160" s="184">
        <v>1084.5472235440798</v>
      </c>
      <c r="FF160" s="184">
        <v>0</v>
      </c>
      <c r="FG160" s="184">
        <v>3.7456657056453562</v>
      </c>
      <c r="FH160" s="184">
        <v>-849.00576468630311</v>
      </c>
      <c r="FI160" s="184">
        <v>-849.00576468630311</v>
      </c>
      <c r="FJ160" s="184">
        <v>0</v>
      </c>
      <c r="FK160" s="184">
        <v>0</v>
      </c>
      <c r="FL160" s="184">
        <v>-2403.7272050206325</v>
      </c>
      <c r="FM160" s="184">
        <v>-2403.7272050206325</v>
      </c>
      <c r="FN160" s="184">
        <v>0</v>
      </c>
      <c r="FO160" s="184">
        <v>0</v>
      </c>
      <c r="FP160" s="184">
        <v>-225.85650179231811</v>
      </c>
      <c r="FQ160" s="184">
        <v>-225.85650179231811</v>
      </c>
      <c r="FR160" s="184">
        <v>0</v>
      </c>
      <c r="FS160" s="184">
        <v>0</v>
      </c>
    </row>
    <row r="161" spans="1:175" s="10" customFormat="1" x14ac:dyDescent="0.25">
      <c r="A161" s="68" t="s">
        <v>105</v>
      </c>
      <c r="B161" s="87" t="s">
        <v>105</v>
      </c>
      <c r="C161" s="47" t="s">
        <v>56</v>
      </c>
      <c r="D161" s="184">
        <v>250.24794415278939</v>
      </c>
      <c r="E161" s="184">
        <v>250.24794415278939</v>
      </c>
      <c r="F161" s="184">
        <v>0</v>
      </c>
      <c r="G161" s="184">
        <v>0</v>
      </c>
      <c r="H161" s="184">
        <v>-62.362941351713346</v>
      </c>
      <c r="I161" s="184">
        <v>-62.362941351713346</v>
      </c>
      <c r="J161" s="184">
        <v>0</v>
      </c>
      <c r="K161" s="184">
        <v>0</v>
      </c>
      <c r="L161" s="184">
        <v>-9.9268019199225819</v>
      </c>
      <c r="M161" s="184">
        <v>-9.9268019199225819</v>
      </c>
      <c r="N161" s="184">
        <v>0</v>
      </c>
      <c r="O161" s="184">
        <v>0</v>
      </c>
      <c r="P161" s="184">
        <v>-41.525114771986864</v>
      </c>
      <c r="Q161" s="184">
        <v>-41.525114771986864</v>
      </c>
      <c r="R161" s="184">
        <v>0</v>
      </c>
      <c r="S161" s="184">
        <v>0</v>
      </c>
      <c r="T161" s="184">
        <v>-93.246528857282101</v>
      </c>
      <c r="U161" s="184">
        <v>-93.246528857282101</v>
      </c>
      <c r="V161" s="184">
        <v>0</v>
      </c>
      <c r="W161" s="184">
        <v>0</v>
      </c>
      <c r="X161" s="184">
        <v>66.029382767701463</v>
      </c>
      <c r="Y161" s="184">
        <v>66.029382767701463</v>
      </c>
      <c r="Z161" s="184">
        <v>0</v>
      </c>
      <c r="AA161" s="184">
        <v>0</v>
      </c>
      <c r="AB161" s="184">
        <v>-66.56495354126946</v>
      </c>
      <c r="AC161" s="184">
        <v>-66.56495354126946</v>
      </c>
      <c r="AD161" s="184">
        <v>0</v>
      </c>
      <c r="AE161" s="184">
        <v>0</v>
      </c>
      <c r="AF161" s="184">
        <v>161.95562179453464</v>
      </c>
      <c r="AG161" s="184">
        <v>161.95562179453464</v>
      </c>
      <c r="AH161" s="184">
        <v>0</v>
      </c>
      <c r="AI161" s="184">
        <v>0</v>
      </c>
      <c r="AJ161" s="184">
        <v>-86.421587566258495</v>
      </c>
      <c r="AK161" s="184">
        <v>-86.421587566258495</v>
      </c>
      <c r="AL161" s="184">
        <v>0</v>
      </c>
      <c r="AM161" s="184">
        <v>0</v>
      </c>
      <c r="AN161" s="184">
        <v>-171.10328337487044</v>
      </c>
      <c r="AO161" s="184">
        <v>-171.10328337487044</v>
      </c>
      <c r="AP161" s="184">
        <v>0</v>
      </c>
      <c r="AQ161" s="184">
        <v>0</v>
      </c>
      <c r="AR161" s="184">
        <v>-74.581815218990329</v>
      </c>
      <c r="AS161" s="184">
        <v>-74.581815218990329</v>
      </c>
      <c r="AT161" s="184">
        <v>0</v>
      </c>
      <c r="AU161" s="184">
        <v>0</v>
      </c>
      <c r="AV161" s="184">
        <v>-21.951788131202477</v>
      </c>
      <c r="AW161" s="184">
        <v>-21.951788131202477</v>
      </c>
      <c r="AX161" s="184">
        <v>0</v>
      </c>
      <c r="AY161" s="184">
        <v>0</v>
      </c>
      <c r="AZ161" s="184">
        <v>-47.353372728569866</v>
      </c>
      <c r="BA161" s="184">
        <v>-47.353372728569866</v>
      </c>
      <c r="BB161" s="184">
        <v>0</v>
      </c>
      <c r="BC161" s="184">
        <v>0</v>
      </c>
      <c r="BD161" s="184">
        <v>81.432411024006058</v>
      </c>
      <c r="BE161" s="184">
        <v>81.432411024006058</v>
      </c>
      <c r="BF161" s="184">
        <v>0</v>
      </c>
      <c r="BG161" s="184">
        <v>0</v>
      </c>
      <c r="BH161" s="184">
        <v>-34.13375491836149</v>
      </c>
      <c r="BI161" s="184">
        <v>-34.13375491836149</v>
      </c>
      <c r="BJ161" s="184">
        <v>0</v>
      </c>
      <c r="BK161" s="184">
        <v>0</v>
      </c>
      <c r="BL161" s="184">
        <v>62.381935462513809</v>
      </c>
      <c r="BM161" s="184">
        <v>62.381935462513809</v>
      </c>
      <c r="BN161" s="184">
        <v>0</v>
      </c>
      <c r="BO161" s="184">
        <v>0</v>
      </c>
      <c r="BP161" s="184">
        <v>56.454085452256606</v>
      </c>
      <c r="BQ161" s="184">
        <v>56.454085452256606</v>
      </c>
      <c r="BR161" s="184">
        <v>0</v>
      </c>
      <c r="BS161" s="184">
        <v>0</v>
      </c>
      <c r="BT161" s="184">
        <v>-29.518578893741619</v>
      </c>
      <c r="BU161" s="184">
        <v>-29.518578893741619</v>
      </c>
      <c r="BV161" s="184">
        <v>0</v>
      </c>
      <c r="BW161" s="184">
        <v>0</v>
      </c>
      <c r="BX161" s="184">
        <v>45.704169582079373</v>
      </c>
      <c r="BY161" s="184">
        <v>45.704169582079373</v>
      </c>
      <c r="BZ161" s="184">
        <v>0</v>
      </c>
      <c r="CA161" s="184">
        <v>0</v>
      </c>
      <c r="CB161" s="184">
        <v>-12.683540460430322</v>
      </c>
      <c r="CC161" s="184">
        <v>-12.683540460430322</v>
      </c>
      <c r="CD161" s="184">
        <v>0</v>
      </c>
      <c r="CE161" s="184">
        <v>0</v>
      </c>
      <c r="CF161" s="184">
        <v>-1.5368418575063174</v>
      </c>
      <c r="CG161" s="184">
        <v>-1.5368418575063174</v>
      </c>
      <c r="CH161" s="184">
        <v>0</v>
      </c>
      <c r="CI161" s="184">
        <v>0</v>
      </c>
      <c r="CJ161" s="184">
        <v>-8.4586298805825209</v>
      </c>
      <c r="CK161" s="184">
        <v>-8.4586298805825209</v>
      </c>
      <c r="CL161" s="184">
        <v>0</v>
      </c>
      <c r="CM161" s="184">
        <v>0</v>
      </c>
      <c r="CN161" s="184">
        <v>-74.763239948920813</v>
      </c>
      <c r="CO161" s="184">
        <v>-74.763239948920813</v>
      </c>
      <c r="CP161" s="184">
        <v>0</v>
      </c>
      <c r="CQ161" s="184">
        <v>0</v>
      </c>
      <c r="CR161" s="184">
        <v>-88.231719034501111</v>
      </c>
      <c r="CS161" s="184">
        <v>-88.231719034501111</v>
      </c>
      <c r="CT161" s="184">
        <v>0</v>
      </c>
      <c r="CU161" s="184">
        <v>0</v>
      </c>
      <c r="CV161" s="184">
        <v>102.45713279661456</v>
      </c>
      <c r="CW161" s="184">
        <v>102.45713279661456</v>
      </c>
      <c r="CX161" s="184">
        <v>0</v>
      </c>
      <c r="CY161" s="184">
        <v>0</v>
      </c>
      <c r="CZ161" s="184">
        <v>-20.728180999609776</v>
      </c>
      <c r="DA161" s="184">
        <v>-20.728180999609776</v>
      </c>
      <c r="DB161" s="184">
        <v>0</v>
      </c>
      <c r="DC161" s="184">
        <v>0</v>
      </c>
      <c r="DD161" s="184">
        <v>23.754022392193349</v>
      </c>
      <c r="DE161" s="184">
        <v>23.754022392193349</v>
      </c>
      <c r="DF161" s="184">
        <v>0</v>
      </c>
      <c r="DG161" s="184">
        <v>0</v>
      </c>
      <c r="DH161" s="184">
        <v>74.633349646402166</v>
      </c>
      <c r="DI161" s="184">
        <v>74.633349646402166</v>
      </c>
      <c r="DJ161" s="184">
        <v>0</v>
      </c>
      <c r="DK161" s="184">
        <v>0</v>
      </c>
      <c r="DL161" s="184">
        <v>25.832272626873873</v>
      </c>
      <c r="DM161" s="184">
        <v>25.832272626873873</v>
      </c>
      <c r="DN161" s="184">
        <v>0</v>
      </c>
      <c r="DO161" s="184">
        <v>0</v>
      </c>
      <c r="DP161" s="184">
        <v>82.696016542775396</v>
      </c>
      <c r="DQ161" s="184">
        <v>82.696016542775396</v>
      </c>
      <c r="DR161" s="184">
        <v>0</v>
      </c>
      <c r="DS161" s="184">
        <v>0</v>
      </c>
      <c r="DT161" s="184">
        <v>213.74807969672841</v>
      </c>
      <c r="DU161" s="184">
        <v>213.74807969672841</v>
      </c>
      <c r="DV161" s="184">
        <v>0</v>
      </c>
      <c r="DW161" s="184">
        <v>0</v>
      </c>
      <c r="DX161" s="184">
        <v>-317.95209085684746</v>
      </c>
      <c r="DY161" s="184">
        <v>-317.95209085684746</v>
      </c>
      <c r="DZ161" s="184">
        <v>0</v>
      </c>
      <c r="EA161" s="184">
        <v>0</v>
      </c>
      <c r="EB161" s="184">
        <v>-61.206618792094133</v>
      </c>
      <c r="EC161" s="184">
        <v>-61.206618792094133</v>
      </c>
      <c r="ED161" s="184">
        <v>0</v>
      </c>
      <c r="EE161" s="184">
        <v>0</v>
      </c>
      <c r="EF161" s="184">
        <v>-142.09190709955465</v>
      </c>
      <c r="EG161" s="184">
        <v>-142.09190709955465</v>
      </c>
      <c r="EH161" s="184">
        <v>0</v>
      </c>
      <c r="EI161" s="184">
        <v>0</v>
      </c>
      <c r="EJ161" s="184">
        <v>224.37928355596176</v>
      </c>
      <c r="EK161" s="184">
        <v>224.37928355596176</v>
      </c>
      <c r="EL161" s="184">
        <v>0</v>
      </c>
      <c r="EM161" s="184">
        <v>0</v>
      </c>
      <c r="EN161" s="184">
        <v>-293.63037049737795</v>
      </c>
      <c r="EO161" s="184">
        <v>-293.63037049737795</v>
      </c>
      <c r="EP161" s="184">
        <v>0</v>
      </c>
      <c r="EQ161" s="184">
        <v>0</v>
      </c>
      <c r="ER161" s="184">
        <v>137.82799896071282</v>
      </c>
      <c r="ES161" s="184">
        <v>137.82799896071282</v>
      </c>
      <c r="ET161" s="184">
        <v>0</v>
      </c>
      <c r="EU161" s="184">
        <v>0</v>
      </c>
      <c r="EV161" s="184">
        <v>32.01197106830918</v>
      </c>
      <c r="EW161" s="184">
        <v>32.01197106830918</v>
      </c>
      <c r="EX161" s="184">
        <v>0</v>
      </c>
      <c r="EY161" s="184">
        <v>0</v>
      </c>
      <c r="EZ161" s="184">
        <v>-133.40349006311226</v>
      </c>
      <c r="FA161" s="184">
        <v>-133.40349006311226</v>
      </c>
      <c r="FB161" s="184">
        <v>0</v>
      </c>
      <c r="FC161" s="184">
        <v>0</v>
      </c>
      <c r="FD161" s="184">
        <v>305.10929364356298</v>
      </c>
      <c r="FE161" s="184">
        <v>305.10929364356298</v>
      </c>
      <c r="FF161" s="184">
        <v>0</v>
      </c>
      <c r="FG161" s="184">
        <v>0</v>
      </c>
      <c r="FH161" s="184">
        <v>-166.78626624611007</v>
      </c>
      <c r="FI161" s="184">
        <v>-166.78626624611007</v>
      </c>
      <c r="FJ161" s="184">
        <v>0</v>
      </c>
      <c r="FK161" s="184">
        <v>0</v>
      </c>
      <c r="FL161" s="184">
        <v>-599.83527496191209</v>
      </c>
      <c r="FM161" s="184">
        <v>-599.83527496191209</v>
      </c>
      <c r="FN161" s="184">
        <v>0</v>
      </c>
      <c r="FO161" s="184">
        <v>0</v>
      </c>
      <c r="FP161" s="184">
        <v>-35.57314588022814</v>
      </c>
      <c r="FQ161" s="184">
        <v>-35.57314588022814</v>
      </c>
      <c r="FR161" s="184">
        <v>0</v>
      </c>
      <c r="FS161" s="184">
        <v>0</v>
      </c>
    </row>
    <row r="162" spans="1:175" s="10" customFormat="1" x14ac:dyDescent="0.25">
      <c r="A162" s="68" t="s">
        <v>106</v>
      </c>
      <c r="B162" s="87" t="s">
        <v>106</v>
      </c>
      <c r="C162" s="47" t="s">
        <v>57</v>
      </c>
      <c r="D162" s="184">
        <v>0</v>
      </c>
      <c r="E162" s="184">
        <v>0</v>
      </c>
      <c r="F162" s="184">
        <v>0</v>
      </c>
      <c r="G162" s="184">
        <v>0</v>
      </c>
      <c r="H162" s="184">
        <v>0</v>
      </c>
      <c r="I162" s="184">
        <v>0</v>
      </c>
      <c r="J162" s="184">
        <v>0</v>
      </c>
      <c r="K162" s="184">
        <v>0</v>
      </c>
      <c r="L162" s="184">
        <v>0</v>
      </c>
      <c r="M162" s="184">
        <v>0</v>
      </c>
      <c r="N162" s="184">
        <v>0</v>
      </c>
      <c r="O162" s="184">
        <v>0</v>
      </c>
      <c r="P162" s="184">
        <v>0</v>
      </c>
      <c r="Q162" s="184">
        <v>0</v>
      </c>
      <c r="R162" s="184">
        <v>0</v>
      </c>
      <c r="S162" s="184">
        <v>0</v>
      </c>
      <c r="T162" s="184">
        <v>0</v>
      </c>
      <c r="U162" s="184">
        <v>0</v>
      </c>
      <c r="V162" s="184">
        <v>0</v>
      </c>
      <c r="W162" s="184">
        <v>0</v>
      </c>
      <c r="X162" s="184">
        <v>0</v>
      </c>
      <c r="Y162" s="184">
        <v>0</v>
      </c>
      <c r="Z162" s="184">
        <v>0</v>
      </c>
      <c r="AA162" s="184">
        <v>0</v>
      </c>
      <c r="AB162" s="184">
        <v>0</v>
      </c>
      <c r="AC162" s="184">
        <v>0</v>
      </c>
      <c r="AD162" s="184">
        <v>0</v>
      </c>
      <c r="AE162" s="184">
        <v>0</v>
      </c>
      <c r="AF162" s="184">
        <v>0</v>
      </c>
      <c r="AG162" s="184">
        <v>0</v>
      </c>
      <c r="AH162" s="184">
        <v>0</v>
      </c>
      <c r="AI162" s="184">
        <v>0</v>
      </c>
      <c r="AJ162" s="184">
        <v>0</v>
      </c>
      <c r="AK162" s="184">
        <v>0</v>
      </c>
      <c r="AL162" s="184">
        <v>0</v>
      </c>
      <c r="AM162" s="184">
        <v>0</v>
      </c>
      <c r="AN162" s="184">
        <v>0</v>
      </c>
      <c r="AO162" s="184">
        <v>0</v>
      </c>
      <c r="AP162" s="184">
        <v>0</v>
      </c>
      <c r="AQ162" s="184">
        <v>0</v>
      </c>
      <c r="AR162" s="184">
        <v>0</v>
      </c>
      <c r="AS162" s="184">
        <v>0</v>
      </c>
      <c r="AT162" s="184">
        <v>0</v>
      </c>
      <c r="AU162" s="184">
        <v>0</v>
      </c>
      <c r="AV162" s="184">
        <v>0</v>
      </c>
      <c r="AW162" s="184">
        <v>0</v>
      </c>
      <c r="AX162" s="184">
        <v>0</v>
      </c>
      <c r="AY162" s="184">
        <v>0</v>
      </c>
      <c r="AZ162" s="184">
        <v>0</v>
      </c>
      <c r="BA162" s="184">
        <v>0</v>
      </c>
      <c r="BB162" s="184">
        <v>0</v>
      </c>
      <c r="BC162" s="184">
        <v>0</v>
      </c>
      <c r="BD162" s="184">
        <v>0</v>
      </c>
      <c r="BE162" s="184">
        <v>0</v>
      </c>
      <c r="BF162" s="184">
        <v>0</v>
      </c>
      <c r="BG162" s="184">
        <v>0</v>
      </c>
      <c r="BH162" s="184">
        <v>0</v>
      </c>
      <c r="BI162" s="184">
        <v>0</v>
      </c>
      <c r="BJ162" s="184">
        <v>0</v>
      </c>
      <c r="BK162" s="184">
        <v>0</v>
      </c>
      <c r="BL162" s="184">
        <v>0</v>
      </c>
      <c r="BM162" s="184">
        <v>0</v>
      </c>
      <c r="BN162" s="184">
        <v>0</v>
      </c>
      <c r="BO162" s="184">
        <v>0</v>
      </c>
      <c r="BP162" s="184">
        <v>0</v>
      </c>
      <c r="BQ162" s="184">
        <v>0</v>
      </c>
      <c r="BR162" s="184">
        <v>0</v>
      </c>
      <c r="BS162" s="184">
        <v>0</v>
      </c>
      <c r="BT162" s="184">
        <v>0</v>
      </c>
      <c r="BU162" s="184">
        <v>0</v>
      </c>
      <c r="BV162" s="184">
        <v>0</v>
      </c>
      <c r="BW162" s="184">
        <v>0</v>
      </c>
      <c r="BX162" s="184">
        <v>0</v>
      </c>
      <c r="BY162" s="184">
        <v>0</v>
      </c>
      <c r="BZ162" s="184">
        <v>0</v>
      </c>
      <c r="CA162" s="184">
        <v>0</v>
      </c>
      <c r="CB162" s="184">
        <v>0</v>
      </c>
      <c r="CC162" s="184">
        <v>0</v>
      </c>
      <c r="CD162" s="184">
        <v>0</v>
      </c>
      <c r="CE162" s="184">
        <v>0</v>
      </c>
      <c r="CF162" s="184">
        <v>0</v>
      </c>
      <c r="CG162" s="184">
        <v>0</v>
      </c>
      <c r="CH162" s="184">
        <v>0</v>
      </c>
      <c r="CI162" s="184">
        <v>0</v>
      </c>
      <c r="CJ162" s="184">
        <v>0</v>
      </c>
      <c r="CK162" s="184">
        <v>0</v>
      </c>
      <c r="CL162" s="184">
        <v>0</v>
      </c>
      <c r="CM162" s="184">
        <v>0</v>
      </c>
      <c r="CN162" s="184">
        <v>0</v>
      </c>
      <c r="CO162" s="184">
        <v>0</v>
      </c>
      <c r="CP162" s="184">
        <v>0</v>
      </c>
      <c r="CQ162" s="184">
        <v>0</v>
      </c>
      <c r="CR162" s="184">
        <v>-2.9000082672224039</v>
      </c>
      <c r="CS162" s="184">
        <v>-2.9000082672224039</v>
      </c>
      <c r="CT162" s="184">
        <v>0</v>
      </c>
      <c r="CU162" s="184">
        <v>0</v>
      </c>
      <c r="CV162" s="184">
        <v>8.5410082672224235</v>
      </c>
      <c r="CW162" s="184">
        <v>8.5410082672224235</v>
      </c>
      <c r="CX162" s="184">
        <v>0</v>
      </c>
      <c r="CY162" s="184">
        <v>0</v>
      </c>
      <c r="CZ162" s="184">
        <v>0</v>
      </c>
      <c r="DA162" s="184">
        <v>0</v>
      </c>
      <c r="DB162" s="184">
        <v>0</v>
      </c>
      <c r="DC162" s="184">
        <v>0</v>
      </c>
      <c r="DD162" s="184">
        <v>0</v>
      </c>
      <c r="DE162" s="184">
        <v>0</v>
      </c>
      <c r="DF162" s="184">
        <v>0</v>
      </c>
      <c r="DG162" s="184">
        <v>0</v>
      </c>
      <c r="DH162" s="184">
        <v>0</v>
      </c>
      <c r="DI162" s="184">
        <v>0</v>
      </c>
      <c r="DJ162" s="184">
        <v>0</v>
      </c>
      <c r="DK162" s="184">
        <v>0</v>
      </c>
      <c r="DL162" s="184">
        <v>0</v>
      </c>
      <c r="DM162" s="184">
        <v>0</v>
      </c>
      <c r="DN162" s="184">
        <v>0</v>
      </c>
      <c r="DO162" s="184">
        <v>0</v>
      </c>
      <c r="DP162" s="184">
        <v>0</v>
      </c>
      <c r="DQ162" s="184">
        <v>0</v>
      </c>
      <c r="DR162" s="184">
        <v>0</v>
      </c>
      <c r="DS162" s="184">
        <v>0</v>
      </c>
      <c r="DT162" s="184">
        <v>0</v>
      </c>
      <c r="DU162" s="184">
        <v>0</v>
      </c>
      <c r="DV162" s="184">
        <v>0</v>
      </c>
      <c r="DW162" s="184">
        <v>0</v>
      </c>
      <c r="DX162" s="184">
        <v>0</v>
      </c>
      <c r="DY162" s="184">
        <v>0</v>
      </c>
      <c r="DZ162" s="184">
        <v>0</v>
      </c>
      <c r="EA162" s="184">
        <v>0</v>
      </c>
      <c r="EB162" s="184">
        <v>0</v>
      </c>
      <c r="EC162" s="184">
        <v>0</v>
      </c>
      <c r="ED162" s="184">
        <v>0</v>
      </c>
      <c r="EE162" s="184">
        <v>0</v>
      </c>
      <c r="EF162" s="184">
        <v>0</v>
      </c>
      <c r="EG162" s="184">
        <v>0</v>
      </c>
      <c r="EH162" s="184">
        <v>0</v>
      </c>
      <c r="EI162" s="184">
        <v>0</v>
      </c>
      <c r="EJ162" s="184">
        <v>0</v>
      </c>
      <c r="EK162" s="184">
        <v>0</v>
      </c>
      <c r="EL162" s="184">
        <v>0</v>
      </c>
      <c r="EM162" s="184">
        <v>0</v>
      </c>
      <c r="EN162" s="184">
        <v>0</v>
      </c>
      <c r="EO162" s="184">
        <v>0</v>
      </c>
      <c r="EP162" s="184">
        <v>0</v>
      </c>
      <c r="EQ162" s="184">
        <v>0</v>
      </c>
      <c r="ER162" s="184">
        <v>0</v>
      </c>
      <c r="ES162" s="184">
        <v>0</v>
      </c>
      <c r="ET162" s="184">
        <v>0</v>
      </c>
      <c r="EU162" s="184">
        <v>0</v>
      </c>
      <c r="EV162" s="184">
        <v>0</v>
      </c>
      <c r="EW162" s="184">
        <v>0</v>
      </c>
      <c r="EX162" s="184">
        <v>0</v>
      </c>
      <c r="EY162" s="184">
        <v>0</v>
      </c>
      <c r="EZ162" s="184">
        <v>0</v>
      </c>
      <c r="FA162" s="184">
        <v>0</v>
      </c>
      <c r="FB162" s="184">
        <v>0</v>
      </c>
      <c r="FC162" s="184">
        <v>0</v>
      </c>
      <c r="FD162" s="184">
        <v>0</v>
      </c>
      <c r="FE162" s="184">
        <v>0</v>
      </c>
      <c r="FF162" s="184">
        <v>0</v>
      </c>
      <c r="FG162" s="184">
        <v>0</v>
      </c>
      <c r="FH162" s="184">
        <v>0</v>
      </c>
      <c r="FI162" s="184">
        <v>0</v>
      </c>
      <c r="FJ162" s="184">
        <v>0</v>
      </c>
      <c r="FK162" s="184">
        <v>0</v>
      </c>
      <c r="FL162" s="184">
        <v>0</v>
      </c>
      <c r="FM162" s="184">
        <v>0</v>
      </c>
      <c r="FN162" s="184">
        <v>0</v>
      </c>
      <c r="FO162" s="184">
        <v>0</v>
      </c>
      <c r="FP162" s="184">
        <v>0</v>
      </c>
      <c r="FQ162" s="184">
        <v>0</v>
      </c>
      <c r="FR162" s="184">
        <v>0</v>
      </c>
      <c r="FS162" s="184">
        <v>0</v>
      </c>
    </row>
    <row r="163" spans="1:175" s="10" customFormat="1" x14ac:dyDescent="0.25">
      <c r="A163" s="68" t="s">
        <v>107</v>
      </c>
      <c r="B163" s="87" t="s">
        <v>107</v>
      </c>
      <c r="C163" s="47" t="s">
        <v>58</v>
      </c>
      <c r="D163" s="184">
        <v>534.40114954551882</v>
      </c>
      <c r="E163" s="184">
        <v>534.40114954551882</v>
      </c>
      <c r="F163" s="184">
        <v>0</v>
      </c>
      <c r="G163" s="184">
        <v>0</v>
      </c>
      <c r="H163" s="184">
        <v>-154.39482447488012</v>
      </c>
      <c r="I163" s="184">
        <v>-154.39482447488012</v>
      </c>
      <c r="J163" s="184">
        <v>0</v>
      </c>
      <c r="K163" s="184">
        <v>0</v>
      </c>
      <c r="L163" s="184">
        <v>-25.486211897824887</v>
      </c>
      <c r="M163" s="184">
        <v>-25.486211897824887</v>
      </c>
      <c r="N163" s="184">
        <v>0</v>
      </c>
      <c r="O163" s="184">
        <v>0</v>
      </c>
      <c r="P163" s="184">
        <v>139.96966178655157</v>
      </c>
      <c r="Q163" s="184">
        <v>139.96966178655157</v>
      </c>
      <c r="R163" s="184">
        <v>0</v>
      </c>
      <c r="S163" s="184">
        <v>0</v>
      </c>
      <c r="T163" s="184">
        <v>-169.45240708415855</v>
      </c>
      <c r="U163" s="184">
        <v>-169.45240708415855</v>
      </c>
      <c r="V163" s="184">
        <v>0</v>
      </c>
      <c r="W163" s="184">
        <v>0</v>
      </c>
      <c r="X163" s="184">
        <v>174.15311219495513</v>
      </c>
      <c r="Y163" s="184">
        <v>174.15311219495513</v>
      </c>
      <c r="Z163" s="184">
        <v>0</v>
      </c>
      <c r="AA163" s="184">
        <v>0</v>
      </c>
      <c r="AB163" s="184">
        <v>-66.503995274294653</v>
      </c>
      <c r="AC163" s="184">
        <v>-66.503995274294653</v>
      </c>
      <c r="AD163" s="184">
        <v>0</v>
      </c>
      <c r="AE163" s="184">
        <v>0</v>
      </c>
      <c r="AF163" s="184">
        <v>350.85585409744056</v>
      </c>
      <c r="AG163" s="184">
        <v>350.85585409744056</v>
      </c>
      <c r="AH163" s="184">
        <v>0</v>
      </c>
      <c r="AI163" s="184">
        <v>0</v>
      </c>
      <c r="AJ163" s="184">
        <v>-142.65348227319731</v>
      </c>
      <c r="AK163" s="184">
        <v>-142.65348227319731</v>
      </c>
      <c r="AL163" s="184">
        <v>0</v>
      </c>
      <c r="AM163" s="184">
        <v>0</v>
      </c>
      <c r="AN163" s="184">
        <v>-333.04576666880359</v>
      </c>
      <c r="AO163" s="184">
        <v>-334.86685640685789</v>
      </c>
      <c r="AP163" s="184">
        <v>0</v>
      </c>
      <c r="AQ163" s="184">
        <v>1.821089738054305</v>
      </c>
      <c r="AR163" s="184">
        <v>-162.56808197826726</v>
      </c>
      <c r="AS163" s="184">
        <v>-162.56808197826726</v>
      </c>
      <c r="AT163" s="184">
        <v>0</v>
      </c>
      <c r="AU163" s="184">
        <v>0</v>
      </c>
      <c r="AV163" s="184">
        <v>-76.049481368026505</v>
      </c>
      <c r="AW163" s="184">
        <v>-76.049481368026505</v>
      </c>
      <c r="AX163" s="184">
        <v>0</v>
      </c>
      <c r="AY163" s="184">
        <v>0</v>
      </c>
      <c r="AZ163" s="184">
        <v>-146.18836853900865</v>
      </c>
      <c r="BA163" s="184">
        <v>-146.18836853900865</v>
      </c>
      <c r="BB163" s="184">
        <v>0</v>
      </c>
      <c r="BC163" s="184">
        <v>0</v>
      </c>
      <c r="BD163" s="184">
        <v>264.19697909563797</v>
      </c>
      <c r="BE163" s="184">
        <v>264.19697909563797</v>
      </c>
      <c r="BF163" s="184">
        <v>0</v>
      </c>
      <c r="BG163" s="184">
        <v>0</v>
      </c>
      <c r="BH163" s="184">
        <v>-25.016377038219201</v>
      </c>
      <c r="BI163" s="184">
        <v>-25.016377038219201</v>
      </c>
      <c r="BJ163" s="184">
        <v>0</v>
      </c>
      <c r="BK163" s="184">
        <v>0</v>
      </c>
      <c r="BL163" s="184">
        <v>116.29550124733225</v>
      </c>
      <c r="BM163" s="184">
        <v>116.29550124733225</v>
      </c>
      <c r="BN163" s="184">
        <v>0</v>
      </c>
      <c r="BO163" s="184">
        <v>0</v>
      </c>
      <c r="BP163" s="184">
        <v>116.07284606518635</v>
      </c>
      <c r="BQ163" s="184">
        <v>116.07284606518635</v>
      </c>
      <c r="BR163" s="184">
        <v>0</v>
      </c>
      <c r="BS163" s="184">
        <v>0</v>
      </c>
      <c r="BT163" s="184">
        <v>-53.122769011343522</v>
      </c>
      <c r="BU163" s="184">
        <v>-53.122769011343522</v>
      </c>
      <c r="BV163" s="184">
        <v>0</v>
      </c>
      <c r="BW163" s="184">
        <v>0</v>
      </c>
      <c r="BX163" s="184">
        <v>213.0639096393347</v>
      </c>
      <c r="BY163" s="184">
        <v>213.0639096393347</v>
      </c>
      <c r="BZ163" s="184">
        <v>0</v>
      </c>
      <c r="CA163" s="184">
        <v>0</v>
      </c>
      <c r="CB163" s="184">
        <v>-117.22169523368882</v>
      </c>
      <c r="CC163" s="184">
        <v>-117.22169523368882</v>
      </c>
      <c r="CD163" s="184">
        <v>0</v>
      </c>
      <c r="CE163" s="184">
        <v>0</v>
      </c>
      <c r="CF163" s="184">
        <v>67.725503857233264</v>
      </c>
      <c r="CG163" s="184">
        <v>67.725503857233264</v>
      </c>
      <c r="CH163" s="184">
        <v>0</v>
      </c>
      <c r="CI163" s="184">
        <v>0</v>
      </c>
      <c r="CJ163" s="184">
        <v>-92.903924951912927</v>
      </c>
      <c r="CK163" s="184">
        <v>-92.903924951912927</v>
      </c>
      <c r="CL163" s="184">
        <v>0</v>
      </c>
      <c r="CM163" s="184">
        <v>0</v>
      </c>
      <c r="CN163" s="184">
        <v>-206.26779026847589</v>
      </c>
      <c r="CO163" s="184">
        <v>-206.26779026847589</v>
      </c>
      <c r="CP163" s="184">
        <v>0</v>
      </c>
      <c r="CQ163" s="184">
        <v>0</v>
      </c>
      <c r="CR163" s="184">
        <v>-249.90947658356708</v>
      </c>
      <c r="CS163" s="184">
        <v>-226.42041458572191</v>
      </c>
      <c r="CT163" s="184">
        <v>-23.489061997845162</v>
      </c>
      <c r="CU163" s="184">
        <v>0</v>
      </c>
      <c r="CV163" s="184">
        <v>215.44966440267618</v>
      </c>
      <c r="CW163" s="184">
        <v>215.44966440267618</v>
      </c>
      <c r="CX163" s="184">
        <v>0</v>
      </c>
      <c r="CY163" s="184">
        <v>0</v>
      </c>
      <c r="CZ163" s="184">
        <v>-65.297410308542737</v>
      </c>
      <c r="DA163" s="184">
        <v>-65.297410308542737</v>
      </c>
      <c r="DB163" s="184">
        <v>0</v>
      </c>
      <c r="DC163" s="184">
        <v>0</v>
      </c>
      <c r="DD163" s="184">
        <v>108.8819475882881</v>
      </c>
      <c r="DE163" s="184">
        <v>108.8819475882881</v>
      </c>
      <c r="DF163" s="184">
        <v>0</v>
      </c>
      <c r="DG163" s="184">
        <v>0</v>
      </c>
      <c r="DH163" s="184">
        <v>154.76865336525384</v>
      </c>
      <c r="DI163" s="184">
        <v>154.76865336525384</v>
      </c>
      <c r="DJ163" s="184">
        <v>0</v>
      </c>
      <c r="DK163" s="184">
        <v>0</v>
      </c>
      <c r="DL163" s="184">
        <v>85.616247199189502</v>
      </c>
      <c r="DM163" s="184">
        <v>85.616247199189502</v>
      </c>
      <c r="DN163" s="184">
        <v>0</v>
      </c>
      <c r="DO163" s="184">
        <v>0</v>
      </c>
      <c r="DP163" s="184">
        <v>294.65609363858312</v>
      </c>
      <c r="DQ163" s="184">
        <v>294.65609363858312</v>
      </c>
      <c r="DR163" s="184">
        <v>0</v>
      </c>
      <c r="DS163" s="184">
        <v>0</v>
      </c>
      <c r="DT163" s="184">
        <v>611.79942355328035</v>
      </c>
      <c r="DU163" s="184">
        <v>611.79942355328035</v>
      </c>
      <c r="DV163" s="184">
        <v>0</v>
      </c>
      <c r="DW163" s="184">
        <v>0</v>
      </c>
      <c r="DX163" s="184">
        <v>-790.54754820130256</v>
      </c>
      <c r="DY163" s="184">
        <v>-790.54754820130256</v>
      </c>
      <c r="DZ163" s="184">
        <v>0</v>
      </c>
      <c r="EA163" s="184">
        <v>0</v>
      </c>
      <c r="EB163" s="184">
        <v>-144.54309792618551</v>
      </c>
      <c r="EC163" s="184">
        <v>-144.54309792618551</v>
      </c>
      <c r="ED163" s="184">
        <v>0</v>
      </c>
      <c r="EE163" s="184">
        <v>0</v>
      </c>
      <c r="EF163" s="184">
        <v>-55.029099671061886</v>
      </c>
      <c r="EG163" s="184">
        <v>-55.029099671061886</v>
      </c>
      <c r="EH163" s="184">
        <v>0</v>
      </c>
      <c r="EI163" s="184">
        <v>0</v>
      </c>
      <c r="EJ163" s="184">
        <v>363.26236028602034</v>
      </c>
      <c r="EK163" s="184">
        <v>363.26236028602034</v>
      </c>
      <c r="EL163" s="184">
        <v>0</v>
      </c>
      <c r="EM163" s="184">
        <v>0</v>
      </c>
      <c r="EN163" s="184">
        <v>-543.94607442490451</v>
      </c>
      <c r="EO163" s="184">
        <v>-543.94607442490451</v>
      </c>
      <c r="EP163" s="184">
        <v>0</v>
      </c>
      <c r="EQ163" s="184">
        <v>0</v>
      </c>
      <c r="ER163" s="184">
        <v>281.85491599221405</v>
      </c>
      <c r="ES163" s="184">
        <v>285.53715667755256</v>
      </c>
      <c r="ET163" s="184">
        <v>0</v>
      </c>
      <c r="EU163" s="184">
        <v>-3.6822406853385137</v>
      </c>
      <c r="EV163" s="184">
        <v>69.558928906125402</v>
      </c>
      <c r="EW163" s="184">
        <v>69.558928906125402</v>
      </c>
      <c r="EX163" s="184">
        <v>0</v>
      </c>
      <c r="EY163" s="184">
        <v>0</v>
      </c>
      <c r="EZ163" s="184">
        <v>-566.54994731961824</v>
      </c>
      <c r="FA163" s="184">
        <v>-588.40985653578048</v>
      </c>
      <c r="FB163" s="184">
        <v>0</v>
      </c>
      <c r="FC163" s="184">
        <v>21.859909216162205</v>
      </c>
      <c r="FD163" s="184">
        <v>783.18359560616227</v>
      </c>
      <c r="FE163" s="184">
        <v>779.43792990051691</v>
      </c>
      <c r="FF163" s="184">
        <v>0</v>
      </c>
      <c r="FG163" s="184">
        <v>3.7456657056453562</v>
      </c>
      <c r="FH163" s="184">
        <v>-682.21949844019309</v>
      </c>
      <c r="FI163" s="184">
        <v>-682.21949844019309</v>
      </c>
      <c r="FJ163" s="184">
        <v>0</v>
      </c>
      <c r="FK163" s="184">
        <v>0</v>
      </c>
      <c r="FL163" s="184">
        <v>-1803.8919300587204</v>
      </c>
      <c r="FM163" s="184">
        <v>-1803.8919300587204</v>
      </c>
      <c r="FN163" s="184">
        <v>0</v>
      </c>
      <c r="FO163" s="184">
        <v>0</v>
      </c>
      <c r="FP163" s="184">
        <v>-190.28335591208997</v>
      </c>
      <c r="FQ163" s="184">
        <v>-190.28335591208997</v>
      </c>
      <c r="FR163" s="184">
        <v>0</v>
      </c>
      <c r="FS163" s="184">
        <v>0</v>
      </c>
    </row>
    <row r="164" spans="1:175" s="10" customFormat="1" x14ac:dyDescent="0.25">
      <c r="A164" s="68" t="s">
        <v>108</v>
      </c>
      <c r="B164" s="87" t="s">
        <v>108</v>
      </c>
      <c r="C164" s="45" t="s">
        <v>16</v>
      </c>
      <c r="D164" s="184">
        <v>-917.89482776793375</v>
      </c>
      <c r="E164" s="184">
        <v>3716.8584727113166</v>
      </c>
      <c r="F164" s="184">
        <v>0</v>
      </c>
      <c r="G164" s="184">
        <v>-4634.7533004792504</v>
      </c>
      <c r="H164" s="184">
        <v>-820.89687246543497</v>
      </c>
      <c r="I164" s="184">
        <v>-921.40100102155964</v>
      </c>
      <c r="J164" s="184">
        <v>0</v>
      </c>
      <c r="K164" s="184">
        <v>100.50412855612471</v>
      </c>
      <c r="L164" s="184">
        <v>-665.58378541233037</v>
      </c>
      <c r="M164" s="184">
        <v>-38.280096975637292</v>
      </c>
      <c r="N164" s="184">
        <v>0</v>
      </c>
      <c r="O164" s="184">
        <v>-627.30368843669305</v>
      </c>
      <c r="P164" s="184">
        <v>372.11925809432023</v>
      </c>
      <c r="Q164" s="184">
        <v>699.17170610678727</v>
      </c>
      <c r="R164" s="184">
        <v>0</v>
      </c>
      <c r="S164" s="184">
        <v>-327.05244801246704</v>
      </c>
      <c r="T164" s="184">
        <v>-1731.0753974324041</v>
      </c>
      <c r="U164" s="184">
        <v>-1000.8737768069345</v>
      </c>
      <c r="V164" s="184">
        <v>-92.522441371177493</v>
      </c>
      <c r="W164" s="184">
        <v>-637.67917925429197</v>
      </c>
      <c r="X164" s="184">
        <v>-232.98900553025487</v>
      </c>
      <c r="Y164" s="184">
        <v>582.7252600303907</v>
      </c>
      <c r="Z164" s="184">
        <v>0</v>
      </c>
      <c r="AA164" s="184">
        <v>-815.71426556064557</v>
      </c>
      <c r="AB164" s="184">
        <v>-113.16095667271986</v>
      </c>
      <c r="AC164" s="184">
        <v>-323.52634826931353</v>
      </c>
      <c r="AD164" s="184">
        <v>0</v>
      </c>
      <c r="AE164" s="184">
        <v>210.36539159659367</v>
      </c>
      <c r="AF164" s="184">
        <v>1846.31635366514</v>
      </c>
      <c r="AG164" s="184">
        <v>2028.740012435238</v>
      </c>
      <c r="AH164" s="184">
        <v>0</v>
      </c>
      <c r="AI164" s="184">
        <v>-182.42365877009803</v>
      </c>
      <c r="AJ164" s="184">
        <v>-1169.6853479914785</v>
      </c>
      <c r="AK164" s="184">
        <v>-792.08966919408465</v>
      </c>
      <c r="AL164" s="184">
        <v>0</v>
      </c>
      <c r="AM164" s="184">
        <v>-377.59567879739382</v>
      </c>
      <c r="AN164" s="184">
        <v>-1871.7554283322061</v>
      </c>
      <c r="AO164" s="184">
        <v>-1642.2981213373637</v>
      </c>
      <c r="AP164" s="184">
        <v>0</v>
      </c>
      <c r="AQ164" s="184">
        <v>-229.45730699484241</v>
      </c>
      <c r="AR164" s="184">
        <v>-902.12230736984407</v>
      </c>
      <c r="AS164" s="184">
        <v>-845.84608495631596</v>
      </c>
      <c r="AT164" s="184">
        <v>0</v>
      </c>
      <c r="AU164" s="184">
        <v>-56.276222413528146</v>
      </c>
      <c r="AV164" s="184">
        <v>-844.82263990838896</v>
      </c>
      <c r="AW164" s="184">
        <v>-302.43599781066098</v>
      </c>
      <c r="AX164" s="184">
        <v>0</v>
      </c>
      <c r="AY164" s="184">
        <v>-542.38664209772799</v>
      </c>
      <c r="AZ164" s="184">
        <v>-696.0678958884306</v>
      </c>
      <c r="BA164" s="184">
        <v>-818.98107952130727</v>
      </c>
      <c r="BB164" s="184">
        <v>0</v>
      </c>
      <c r="BC164" s="184">
        <v>122.91318363287662</v>
      </c>
      <c r="BD164" s="184">
        <v>1199.6551687801243</v>
      </c>
      <c r="BE164" s="184">
        <v>1229.7955468233613</v>
      </c>
      <c r="BF164" s="184">
        <v>0</v>
      </c>
      <c r="BG164" s="184">
        <v>-30.140378043237064</v>
      </c>
      <c r="BH164" s="184">
        <v>-108.88102433494575</v>
      </c>
      <c r="BI164" s="184">
        <v>-80.511708874560554</v>
      </c>
      <c r="BJ164" s="184">
        <v>0</v>
      </c>
      <c r="BK164" s="184">
        <v>-28.369315460385188</v>
      </c>
      <c r="BL164" s="184">
        <v>1.197591475500758</v>
      </c>
      <c r="BM164" s="184">
        <v>524.05269361613466</v>
      </c>
      <c r="BN164" s="184">
        <v>0</v>
      </c>
      <c r="BO164" s="184">
        <v>-522.8551021406339</v>
      </c>
      <c r="BP164" s="184">
        <v>209.64857737464695</v>
      </c>
      <c r="BQ164" s="184">
        <v>575.72941248696293</v>
      </c>
      <c r="BR164" s="184">
        <v>0</v>
      </c>
      <c r="BS164" s="184">
        <v>-366.08083511231598</v>
      </c>
      <c r="BT164" s="184">
        <v>-906.72991490519689</v>
      </c>
      <c r="BU164" s="184">
        <v>-285.26866650810894</v>
      </c>
      <c r="BV164" s="184">
        <v>0</v>
      </c>
      <c r="BW164" s="184">
        <v>-621.46124839708796</v>
      </c>
      <c r="BX164" s="184">
        <v>1187.0395972811916</v>
      </c>
      <c r="BY164" s="184">
        <v>922.74865189521302</v>
      </c>
      <c r="BZ164" s="184">
        <v>0</v>
      </c>
      <c r="CA164" s="184">
        <v>264.29094538597866</v>
      </c>
      <c r="CB164" s="184">
        <v>-563.94675121764624</v>
      </c>
      <c r="CC164" s="184">
        <v>-478.12254770990324</v>
      </c>
      <c r="CD164" s="184">
        <v>0</v>
      </c>
      <c r="CE164" s="184">
        <v>-85.824203507743022</v>
      </c>
      <c r="CF164" s="184">
        <v>-529.93957592323977</v>
      </c>
      <c r="CG164" s="184">
        <v>221.21778830056542</v>
      </c>
      <c r="CH164" s="184">
        <v>0</v>
      </c>
      <c r="CI164" s="184">
        <v>-751.15736422380519</v>
      </c>
      <c r="CJ164" s="184">
        <v>-1296.1088317128583</v>
      </c>
      <c r="CK164" s="184">
        <v>-343.28673740968713</v>
      </c>
      <c r="CL164" s="184">
        <v>0</v>
      </c>
      <c r="CM164" s="184">
        <v>-952.82209430317118</v>
      </c>
      <c r="CN164" s="184">
        <v>-1093.8187931031143</v>
      </c>
      <c r="CO164" s="184">
        <v>-948.30045122913953</v>
      </c>
      <c r="CP164" s="184">
        <v>0</v>
      </c>
      <c r="CQ164" s="184">
        <v>-145.51834187397489</v>
      </c>
      <c r="CR164" s="184">
        <v>-1111.8768739988884</v>
      </c>
      <c r="CS164" s="184">
        <v>-962.55355129830127</v>
      </c>
      <c r="CT164" s="184">
        <v>0</v>
      </c>
      <c r="CU164" s="184">
        <v>-149.32332270058708</v>
      </c>
      <c r="CV164" s="184">
        <v>-1135.6824804043076</v>
      </c>
      <c r="CW164" s="184">
        <v>871.07455488350229</v>
      </c>
      <c r="CX164" s="184">
        <v>0</v>
      </c>
      <c r="CY164" s="184">
        <v>-2006.7570352878099</v>
      </c>
      <c r="CZ164" s="184">
        <v>-799.54631597287516</v>
      </c>
      <c r="DA164" s="184">
        <v>-236.6530795289305</v>
      </c>
      <c r="DB164" s="184">
        <v>0</v>
      </c>
      <c r="DC164" s="184">
        <v>-562.89323644394472</v>
      </c>
      <c r="DD164" s="184">
        <v>-189.6159833683314</v>
      </c>
      <c r="DE164" s="184">
        <v>366.6010277960803</v>
      </c>
      <c r="DF164" s="184">
        <v>0</v>
      </c>
      <c r="DG164" s="184">
        <v>-556.2170111644117</v>
      </c>
      <c r="DH164" s="184">
        <v>401.61466692935346</v>
      </c>
      <c r="DI164" s="184">
        <v>500.41011972060159</v>
      </c>
      <c r="DJ164" s="184">
        <v>0</v>
      </c>
      <c r="DK164" s="184">
        <v>-98.795452791248124</v>
      </c>
      <c r="DL164" s="184">
        <v>122.55233191659295</v>
      </c>
      <c r="DM164" s="184">
        <v>308.32238480882313</v>
      </c>
      <c r="DN164" s="184">
        <v>0</v>
      </c>
      <c r="DO164" s="184">
        <v>-185.77005289223018</v>
      </c>
      <c r="DP164" s="184">
        <v>1079.6955847993222</v>
      </c>
      <c r="DQ164" s="184">
        <v>1134.0824598517966</v>
      </c>
      <c r="DR164" s="184">
        <v>0</v>
      </c>
      <c r="DS164" s="184">
        <v>-54.386875052474423</v>
      </c>
      <c r="DT164" s="184">
        <v>1409.8474430096455</v>
      </c>
      <c r="DU164" s="184">
        <v>1575.8711964799081</v>
      </c>
      <c r="DV164" s="184">
        <v>0</v>
      </c>
      <c r="DW164" s="184">
        <v>-166.02375347026265</v>
      </c>
      <c r="DX164" s="184">
        <v>-2013.7462368882127</v>
      </c>
      <c r="DY164" s="184">
        <v>-1910.6731425089083</v>
      </c>
      <c r="DZ164" s="184">
        <v>0</v>
      </c>
      <c r="EA164" s="184">
        <v>-103.07309437930429</v>
      </c>
      <c r="EB164" s="184">
        <v>-817.71631958538683</v>
      </c>
      <c r="EC164" s="184">
        <v>-413.09015864864563</v>
      </c>
      <c r="ED164" s="184">
        <v>0</v>
      </c>
      <c r="EE164" s="184">
        <v>-404.6261609367412</v>
      </c>
      <c r="EF164" s="184">
        <v>-203.14097255450406</v>
      </c>
      <c r="EG164" s="184">
        <v>-113.14412327550841</v>
      </c>
      <c r="EH164" s="184">
        <v>0</v>
      </c>
      <c r="EI164" s="184">
        <v>-89.99684927899564</v>
      </c>
      <c r="EJ164" s="184">
        <v>208.17910723022578</v>
      </c>
      <c r="EK164" s="184">
        <v>692.86672294303446</v>
      </c>
      <c r="EL164" s="184">
        <v>0</v>
      </c>
      <c r="EM164" s="184">
        <v>-484.68761571280868</v>
      </c>
      <c r="EN164" s="184">
        <v>-987.98048422832676</v>
      </c>
      <c r="EO164" s="184">
        <v>-968.45753958609566</v>
      </c>
      <c r="EP164" s="184">
        <v>0</v>
      </c>
      <c r="EQ164" s="184">
        <v>-19.522944642231121</v>
      </c>
      <c r="ER164" s="184">
        <v>256.1145473382806</v>
      </c>
      <c r="ES164" s="184">
        <v>479.81066897259529</v>
      </c>
      <c r="ET164" s="184">
        <v>0</v>
      </c>
      <c r="EU164" s="184">
        <v>-223.69612163431469</v>
      </c>
      <c r="EV164" s="184">
        <v>244.48267186433043</v>
      </c>
      <c r="EW164" s="184">
        <v>176.68885923267058</v>
      </c>
      <c r="EX164" s="184">
        <v>0</v>
      </c>
      <c r="EY164" s="184">
        <v>67.793812631659847</v>
      </c>
      <c r="EZ164" s="184">
        <v>-882.71490625017952</v>
      </c>
      <c r="FA164" s="184">
        <v>-778.8803374734091</v>
      </c>
      <c r="FB164" s="184">
        <v>0</v>
      </c>
      <c r="FC164" s="184">
        <v>-103.83456877677047</v>
      </c>
      <c r="FD164" s="184">
        <v>1240.1297141079483</v>
      </c>
      <c r="FE164" s="184">
        <v>1135.2510743498783</v>
      </c>
      <c r="FF164" s="184">
        <v>0</v>
      </c>
      <c r="FG164" s="184">
        <v>104.87863975806998</v>
      </c>
      <c r="FH164" s="184">
        <v>-932.6604547801071</v>
      </c>
      <c r="FI164" s="184">
        <v>-515.94102050310835</v>
      </c>
      <c r="FJ164" s="184">
        <v>0</v>
      </c>
      <c r="FK164" s="184">
        <v>-416.71943427699875</v>
      </c>
      <c r="FL164" s="184">
        <v>-1563.8990024933928</v>
      </c>
      <c r="FM164" s="184">
        <v>-1382.9964293356054</v>
      </c>
      <c r="FN164" s="184">
        <v>0</v>
      </c>
      <c r="FO164" s="184">
        <v>-180.90257315778734</v>
      </c>
      <c r="FP164" s="184">
        <v>-233.83825072077545</v>
      </c>
      <c r="FQ164" s="184">
        <v>-8.6561957799923448</v>
      </c>
      <c r="FR164" s="184">
        <v>0</v>
      </c>
      <c r="FS164" s="184">
        <v>-225.1820549407831</v>
      </c>
    </row>
    <row r="165" spans="1:175" s="10" customFormat="1" x14ac:dyDescent="0.25">
      <c r="A165" s="68"/>
      <c r="B165" s="87"/>
      <c r="C165" s="47" t="s">
        <v>24</v>
      </c>
      <c r="D165" s="184">
        <v>-32.765308192235238</v>
      </c>
      <c r="E165" s="184">
        <v>82.527062466452577</v>
      </c>
      <c r="F165" s="184">
        <v>0</v>
      </c>
      <c r="G165" s="184">
        <v>-115.29237065868782</v>
      </c>
      <c r="H165" s="184">
        <v>-5.7014747243461823</v>
      </c>
      <c r="I165" s="184">
        <v>-21.093998917626543</v>
      </c>
      <c r="J165" s="184">
        <v>0</v>
      </c>
      <c r="K165" s="184">
        <v>15.39252419328036</v>
      </c>
      <c r="L165" s="184">
        <v>-29.651010441513414</v>
      </c>
      <c r="M165" s="184">
        <v>4.9164190352971815E-2</v>
      </c>
      <c r="N165" s="184">
        <v>0</v>
      </c>
      <c r="O165" s="184">
        <v>-29.700174631866386</v>
      </c>
      <c r="P165" s="184">
        <v>-4.4380479768986625</v>
      </c>
      <c r="Q165" s="184">
        <v>-2.6109393287843217</v>
      </c>
      <c r="R165" s="184">
        <v>0</v>
      </c>
      <c r="S165" s="184">
        <v>-1.8271086481143408</v>
      </c>
      <c r="T165" s="184">
        <v>-65.756462160957639</v>
      </c>
      <c r="U165" s="184">
        <v>-17.681075958286975</v>
      </c>
      <c r="V165" s="184">
        <v>0</v>
      </c>
      <c r="W165" s="184">
        <v>-48.075386202670664</v>
      </c>
      <c r="X165" s="184">
        <v>-26.874413274015978</v>
      </c>
      <c r="Y165" s="184">
        <v>10.283937217900629</v>
      </c>
      <c r="Z165" s="184">
        <v>0</v>
      </c>
      <c r="AA165" s="184">
        <v>-37.158350491916607</v>
      </c>
      <c r="AB165" s="184">
        <v>-25.058514037966447</v>
      </c>
      <c r="AC165" s="184">
        <v>-7.1550764552776229</v>
      </c>
      <c r="AD165" s="184">
        <v>0</v>
      </c>
      <c r="AE165" s="184">
        <v>-17.903437582688824</v>
      </c>
      <c r="AF165" s="184">
        <v>16.643194539751921</v>
      </c>
      <c r="AG165" s="184">
        <v>39.793405043571468</v>
      </c>
      <c r="AH165" s="184">
        <v>0</v>
      </c>
      <c r="AI165" s="184">
        <v>-23.150210503819547</v>
      </c>
      <c r="AJ165" s="184">
        <v>-73.512468647911646</v>
      </c>
      <c r="AK165" s="184">
        <v>-20.912075581608029</v>
      </c>
      <c r="AL165" s="184">
        <v>0</v>
      </c>
      <c r="AM165" s="184">
        <v>-52.600393066303617</v>
      </c>
      <c r="AN165" s="184">
        <v>-59.213749418883353</v>
      </c>
      <c r="AO165" s="184">
        <v>-63.766473764019118</v>
      </c>
      <c r="AP165" s="184">
        <v>0</v>
      </c>
      <c r="AQ165" s="184">
        <v>4.5527243451357622</v>
      </c>
      <c r="AR165" s="184">
        <v>-108.36341107562825</v>
      </c>
      <c r="AS165" s="184">
        <v>-30.770437747884898</v>
      </c>
      <c r="AT165" s="184">
        <v>0</v>
      </c>
      <c r="AU165" s="184">
        <v>-77.592973327743351</v>
      </c>
      <c r="AV165" s="184">
        <v>-50.846161494747747</v>
      </c>
      <c r="AW165" s="184">
        <v>-10.952308320110475</v>
      </c>
      <c r="AX165" s="184">
        <v>0</v>
      </c>
      <c r="AY165" s="184">
        <v>-39.893853174637272</v>
      </c>
      <c r="AZ165" s="184">
        <v>-38.481427174742365</v>
      </c>
      <c r="BA165" s="184">
        <v>-27.899497458004642</v>
      </c>
      <c r="BB165" s="184">
        <v>0</v>
      </c>
      <c r="BC165" s="184">
        <v>-10.581929716737722</v>
      </c>
      <c r="BD165" s="184">
        <v>-23.232975637930899</v>
      </c>
      <c r="BE165" s="184">
        <v>47.931805853045496</v>
      </c>
      <c r="BF165" s="184">
        <v>0</v>
      </c>
      <c r="BG165" s="184">
        <v>-71.164781490976395</v>
      </c>
      <c r="BH165" s="184">
        <v>-28.17205872966197</v>
      </c>
      <c r="BI165" s="184">
        <v>-3.241448173565896</v>
      </c>
      <c r="BJ165" s="184">
        <v>0</v>
      </c>
      <c r="BK165" s="184">
        <v>-24.930610556096074</v>
      </c>
      <c r="BL165" s="184">
        <v>1.6794121132307822</v>
      </c>
      <c r="BM165" s="184">
        <v>21.822908510608638</v>
      </c>
      <c r="BN165" s="184">
        <v>0</v>
      </c>
      <c r="BO165" s="184">
        <v>-20.143496397377856</v>
      </c>
      <c r="BP165" s="184">
        <v>-127.30667864889082</v>
      </c>
      <c r="BQ165" s="184">
        <v>22.293662622969066</v>
      </c>
      <c r="BR165" s="184">
        <v>0</v>
      </c>
      <c r="BS165" s="184">
        <v>-149.60034127185989</v>
      </c>
      <c r="BT165" s="184">
        <v>-38.044908930879274</v>
      </c>
      <c r="BU165" s="184">
        <v>1.1302987044672435</v>
      </c>
      <c r="BV165" s="184">
        <v>0</v>
      </c>
      <c r="BW165" s="184">
        <v>-39.175207635346517</v>
      </c>
      <c r="BX165" s="184">
        <v>-380.05667170392962</v>
      </c>
      <c r="BY165" s="184">
        <v>28.066080694826553</v>
      </c>
      <c r="BZ165" s="184">
        <v>0</v>
      </c>
      <c r="CA165" s="184">
        <v>-408.12275239875618</v>
      </c>
      <c r="CB165" s="184">
        <v>-65.470643099769802</v>
      </c>
      <c r="CC165" s="184">
        <v>-12.16929565811887</v>
      </c>
      <c r="CD165" s="184">
        <v>0</v>
      </c>
      <c r="CE165" s="184">
        <v>-53.301347441650933</v>
      </c>
      <c r="CF165" s="184">
        <v>-16.501164025607693</v>
      </c>
      <c r="CG165" s="184">
        <v>6.178708082598984</v>
      </c>
      <c r="CH165" s="184">
        <v>0</v>
      </c>
      <c r="CI165" s="184">
        <v>-22.679872108206677</v>
      </c>
      <c r="CJ165" s="184">
        <v>-18.50999182569717</v>
      </c>
      <c r="CK165" s="184">
        <v>-2.1447268472075862</v>
      </c>
      <c r="CL165" s="184">
        <v>0</v>
      </c>
      <c r="CM165" s="184">
        <v>-16.365264978489584</v>
      </c>
      <c r="CN165" s="184">
        <v>-177.73312752262677</v>
      </c>
      <c r="CO165" s="184">
        <v>-20.230922200206891</v>
      </c>
      <c r="CP165" s="184">
        <v>0</v>
      </c>
      <c r="CQ165" s="184">
        <v>-157.50220532241988</v>
      </c>
      <c r="CR165" s="184">
        <v>3.8718524653925428</v>
      </c>
      <c r="CS165" s="184">
        <v>-17.100524318397781</v>
      </c>
      <c r="CT165" s="184">
        <v>0</v>
      </c>
      <c r="CU165" s="184">
        <v>20.972376783790324</v>
      </c>
      <c r="CV165" s="184">
        <v>-2.8750287330374498</v>
      </c>
      <c r="CW165" s="184">
        <v>16.181706118993777</v>
      </c>
      <c r="CX165" s="184">
        <v>0</v>
      </c>
      <c r="CY165" s="184">
        <v>-19.056734852031227</v>
      </c>
      <c r="CZ165" s="184">
        <v>34.751128580728142</v>
      </c>
      <c r="DA165" s="184">
        <v>-3.4392679921648579</v>
      </c>
      <c r="DB165" s="184">
        <v>0</v>
      </c>
      <c r="DC165" s="184">
        <v>38.190396572893</v>
      </c>
      <c r="DD165" s="184">
        <v>-208.10699295502536</v>
      </c>
      <c r="DE165" s="184">
        <v>8.9533040847450422</v>
      </c>
      <c r="DF165" s="184">
        <v>0</v>
      </c>
      <c r="DG165" s="184">
        <v>-217.0602970397704</v>
      </c>
      <c r="DH165" s="184">
        <v>-53.014231699772125</v>
      </c>
      <c r="DI165" s="184">
        <v>9.9350833530585376</v>
      </c>
      <c r="DJ165" s="184">
        <v>0</v>
      </c>
      <c r="DK165" s="184">
        <v>-62.949315052830663</v>
      </c>
      <c r="DL165" s="184">
        <v>-13.628556509026268</v>
      </c>
      <c r="DM165" s="184">
        <v>5.8330680796835566</v>
      </c>
      <c r="DN165" s="184">
        <v>0</v>
      </c>
      <c r="DO165" s="184">
        <v>-19.461624588709824</v>
      </c>
      <c r="DP165" s="184">
        <v>13.648069263352371</v>
      </c>
      <c r="DQ165" s="184">
        <v>23.025116686192789</v>
      </c>
      <c r="DR165" s="184">
        <v>0</v>
      </c>
      <c r="DS165" s="184">
        <v>-9.3770474228404179</v>
      </c>
      <c r="DT165" s="184">
        <v>19.974769948322454</v>
      </c>
      <c r="DU165" s="184">
        <v>29.916312072290275</v>
      </c>
      <c r="DV165" s="184">
        <v>0</v>
      </c>
      <c r="DW165" s="184">
        <v>-9.9415421239678228</v>
      </c>
      <c r="DX165" s="184">
        <v>-57.398608000982435</v>
      </c>
      <c r="DY165" s="184">
        <v>-38.747286160917852</v>
      </c>
      <c r="DZ165" s="184">
        <v>0</v>
      </c>
      <c r="EA165" s="184">
        <v>-18.651321840064586</v>
      </c>
      <c r="EB165" s="184">
        <v>-27.975015027047565</v>
      </c>
      <c r="EC165" s="184">
        <v>-7.4640114772588397</v>
      </c>
      <c r="ED165" s="184">
        <v>0</v>
      </c>
      <c r="EE165" s="184">
        <v>-20.511003549788725</v>
      </c>
      <c r="EF165" s="184">
        <v>-34.215750653816265</v>
      </c>
      <c r="EG165" s="184">
        <v>-2.0740187684606823</v>
      </c>
      <c r="EH165" s="184">
        <v>0</v>
      </c>
      <c r="EI165" s="184">
        <v>-32.141731885355583</v>
      </c>
      <c r="EJ165" s="184">
        <v>141.4052453862906</v>
      </c>
      <c r="EK165" s="184">
        <v>19.315372488935381</v>
      </c>
      <c r="EL165" s="184">
        <v>0</v>
      </c>
      <c r="EM165" s="184">
        <v>122.08987289735522</v>
      </c>
      <c r="EN165" s="184">
        <v>-30.658744267534956</v>
      </c>
      <c r="EO165" s="184">
        <v>-26.010424114622786</v>
      </c>
      <c r="EP165" s="184">
        <v>0</v>
      </c>
      <c r="EQ165" s="184">
        <v>-4.6483201529121718</v>
      </c>
      <c r="ER165" s="184">
        <v>-14.904046601486282</v>
      </c>
      <c r="ES165" s="184">
        <v>9.0305178532140573</v>
      </c>
      <c r="ET165" s="184">
        <v>0</v>
      </c>
      <c r="EU165" s="184">
        <v>-23.93456445470034</v>
      </c>
      <c r="EV165" s="184">
        <v>-10.804567822954297</v>
      </c>
      <c r="EW165" s="184">
        <v>-1.5177441747817149</v>
      </c>
      <c r="EX165" s="184">
        <v>0</v>
      </c>
      <c r="EY165" s="184">
        <v>-9.2868236481725823</v>
      </c>
      <c r="EZ165" s="184">
        <v>-29.964435775345802</v>
      </c>
      <c r="FA165" s="184">
        <v>-20.856140268611551</v>
      </c>
      <c r="FB165" s="184">
        <v>0</v>
      </c>
      <c r="FC165" s="184">
        <v>-9.108295506734251</v>
      </c>
      <c r="FD165" s="184">
        <v>32.600113142810443</v>
      </c>
      <c r="FE165" s="184">
        <v>24.172365305108393</v>
      </c>
      <c r="FF165" s="184">
        <v>0</v>
      </c>
      <c r="FG165" s="184">
        <v>8.4277478377020518</v>
      </c>
      <c r="FH165" s="184">
        <v>-18.203403636878321</v>
      </c>
      <c r="FI165" s="184">
        <v>-10.592089768805284</v>
      </c>
      <c r="FJ165" s="184">
        <v>0</v>
      </c>
      <c r="FK165" s="184">
        <v>-7.6113138680730366</v>
      </c>
      <c r="FL165" s="184">
        <v>-34.770501782577178</v>
      </c>
      <c r="FM165" s="184">
        <v>-33.00559862981828</v>
      </c>
      <c r="FN165" s="184">
        <v>0</v>
      </c>
      <c r="FO165" s="184">
        <v>-1.7649031527589008</v>
      </c>
      <c r="FP165" s="184">
        <v>1.2599373334685708</v>
      </c>
      <c r="FQ165" s="184">
        <v>1.2599373334685708</v>
      </c>
      <c r="FR165" s="184">
        <v>0</v>
      </c>
      <c r="FS165" s="184">
        <v>0</v>
      </c>
    </row>
    <row r="166" spans="1:175" s="10" customFormat="1" x14ac:dyDescent="0.25">
      <c r="A166" s="68"/>
      <c r="B166" s="87"/>
      <c r="C166" s="47" t="s">
        <v>23</v>
      </c>
      <c r="D166" s="184">
        <v>-885.1295195756984</v>
      </c>
      <c r="E166" s="184">
        <v>3634.3314102448639</v>
      </c>
      <c r="F166" s="184">
        <v>0</v>
      </c>
      <c r="G166" s="184">
        <v>-4519.4609298205623</v>
      </c>
      <c r="H166" s="184">
        <v>-815.19539774108875</v>
      </c>
      <c r="I166" s="184">
        <v>-900.30700210393309</v>
      </c>
      <c r="J166" s="184">
        <v>0</v>
      </c>
      <c r="K166" s="184">
        <v>85.111604362844346</v>
      </c>
      <c r="L166" s="184">
        <v>-635.93277497081692</v>
      </c>
      <c r="M166" s="184">
        <v>-38.32926116599026</v>
      </c>
      <c r="N166" s="184">
        <v>0</v>
      </c>
      <c r="O166" s="184">
        <v>-597.60351380482666</v>
      </c>
      <c r="P166" s="184">
        <v>376.55730607121887</v>
      </c>
      <c r="Q166" s="184">
        <v>701.78264543557157</v>
      </c>
      <c r="R166" s="184">
        <v>0</v>
      </c>
      <c r="S166" s="184">
        <v>-325.22533936435269</v>
      </c>
      <c r="T166" s="184">
        <v>-1665.3189352714464</v>
      </c>
      <c r="U166" s="184">
        <v>-983.19270084864752</v>
      </c>
      <c r="V166" s="184">
        <v>-92.522441371177493</v>
      </c>
      <c r="W166" s="184">
        <v>-589.60379305162132</v>
      </c>
      <c r="X166" s="184">
        <v>-206.11459225623889</v>
      </c>
      <c r="Y166" s="184">
        <v>572.44132281249006</v>
      </c>
      <c r="Z166" s="184">
        <v>0</v>
      </c>
      <c r="AA166" s="184">
        <v>-778.55591506872895</v>
      </c>
      <c r="AB166" s="184">
        <v>-88.10244263475343</v>
      </c>
      <c r="AC166" s="184">
        <v>-316.37127181403594</v>
      </c>
      <c r="AD166" s="184">
        <v>0</v>
      </c>
      <c r="AE166" s="184">
        <v>228.26882917928251</v>
      </c>
      <c r="AF166" s="184">
        <v>1829.6731591253879</v>
      </c>
      <c r="AG166" s="184">
        <v>1988.9466073916665</v>
      </c>
      <c r="AH166" s="184">
        <v>0</v>
      </c>
      <c r="AI166" s="184">
        <v>-159.27344826627848</v>
      </c>
      <c r="AJ166" s="184">
        <v>-1096.1728793435668</v>
      </c>
      <c r="AK166" s="184">
        <v>-771.17759361247658</v>
      </c>
      <c r="AL166" s="184">
        <v>0</v>
      </c>
      <c r="AM166" s="184">
        <v>-324.99528573109018</v>
      </c>
      <c r="AN166" s="184">
        <v>-1812.5416789133228</v>
      </c>
      <c r="AO166" s="184">
        <v>-1578.5316475733446</v>
      </c>
      <c r="AP166" s="184">
        <v>0</v>
      </c>
      <c r="AQ166" s="184">
        <v>-234.01003133997818</v>
      </c>
      <c r="AR166" s="184">
        <v>-793.7588962942159</v>
      </c>
      <c r="AS166" s="184">
        <v>-815.07564720843106</v>
      </c>
      <c r="AT166" s="184">
        <v>0</v>
      </c>
      <c r="AU166" s="184">
        <v>21.316750914215206</v>
      </c>
      <c r="AV166" s="184">
        <v>-793.97647841364119</v>
      </c>
      <c r="AW166" s="184">
        <v>-291.48368949055049</v>
      </c>
      <c r="AX166" s="184">
        <v>0</v>
      </c>
      <c r="AY166" s="184">
        <v>-502.4927889230907</v>
      </c>
      <c r="AZ166" s="184">
        <v>-657.5864687136883</v>
      </c>
      <c r="BA166" s="184">
        <v>-791.08158206330268</v>
      </c>
      <c r="BB166" s="184">
        <v>0</v>
      </c>
      <c r="BC166" s="184">
        <v>133.49511334961434</v>
      </c>
      <c r="BD166" s="184">
        <v>1222.8881444180552</v>
      </c>
      <c r="BE166" s="184">
        <v>1181.8637409703158</v>
      </c>
      <c r="BF166" s="184">
        <v>0</v>
      </c>
      <c r="BG166" s="184">
        <v>41.024403447739331</v>
      </c>
      <c r="BH166" s="184">
        <v>-80.708965605283765</v>
      </c>
      <c r="BI166" s="184">
        <v>-77.270260700994655</v>
      </c>
      <c r="BJ166" s="184">
        <v>0</v>
      </c>
      <c r="BK166" s="184">
        <v>-3.4387049042891138</v>
      </c>
      <c r="BL166" s="184">
        <v>-0.48182063773009531</v>
      </c>
      <c r="BM166" s="184">
        <v>502.22978510552599</v>
      </c>
      <c r="BN166" s="184">
        <v>0</v>
      </c>
      <c r="BO166" s="184">
        <v>-502.71160574325609</v>
      </c>
      <c r="BP166" s="184">
        <v>336.95525602353769</v>
      </c>
      <c r="BQ166" s="184">
        <v>553.43574986399381</v>
      </c>
      <c r="BR166" s="184">
        <v>0</v>
      </c>
      <c r="BS166" s="184">
        <v>-216.48049384045609</v>
      </c>
      <c r="BT166" s="184">
        <v>-868.68500597431762</v>
      </c>
      <c r="BU166" s="184">
        <v>-286.39896521257617</v>
      </c>
      <c r="BV166" s="184">
        <v>0</v>
      </c>
      <c r="BW166" s="184">
        <v>-582.28604076174145</v>
      </c>
      <c r="BX166" s="184">
        <v>1567.0962689851212</v>
      </c>
      <c r="BY166" s="184">
        <v>894.68257120038641</v>
      </c>
      <c r="BZ166" s="184">
        <v>0</v>
      </c>
      <c r="CA166" s="184">
        <v>672.41369778473484</v>
      </c>
      <c r="CB166" s="184">
        <v>-498.47610811787649</v>
      </c>
      <c r="CC166" s="184">
        <v>-465.95325205178437</v>
      </c>
      <c r="CD166" s="184">
        <v>0</v>
      </c>
      <c r="CE166" s="184">
        <v>-32.522856066092096</v>
      </c>
      <c r="CF166" s="184">
        <v>-513.43841189763202</v>
      </c>
      <c r="CG166" s="184">
        <v>215.03908021796644</v>
      </c>
      <c r="CH166" s="184">
        <v>0</v>
      </c>
      <c r="CI166" s="184">
        <v>-728.47749211559847</v>
      </c>
      <c r="CJ166" s="184">
        <v>-1277.5988398871611</v>
      </c>
      <c r="CK166" s="184">
        <v>-341.14201056247953</v>
      </c>
      <c r="CL166" s="184">
        <v>0</v>
      </c>
      <c r="CM166" s="184">
        <v>-936.45682932468162</v>
      </c>
      <c r="CN166" s="184">
        <v>-916.08566558048767</v>
      </c>
      <c r="CO166" s="184">
        <v>-928.06952902893261</v>
      </c>
      <c r="CP166" s="184">
        <v>0</v>
      </c>
      <c r="CQ166" s="184">
        <v>11.983863448444991</v>
      </c>
      <c r="CR166" s="184">
        <v>-1115.7487264642809</v>
      </c>
      <c r="CS166" s="184">
        <v>-945.45302697990348</v>
      </c>
      <c r="CT166" s="184">
        <v>0</v>
      </c>
      <c r="CU166" s="184">
        <v>-170.29569948437742</v>
      </c>
      <c r="CV166" s="184">
        <v>-1132.8074516712702</v>
      </c>
      <c r="CW166" s="184">
        <v>854.89284876450847</v>
      </c>
      <c r="CX166" s="184">
        <v>0</v>
      </c>
      <c r="CY166" s="184">
        <v>-1987.7003004357787</v>
      </c>
      <c r="CZ166" s="184">
        <v>-834.29744455360333</v>
      </c>
      <c r="DA166" s="184">
        <v>-233.21381153676566</v>
      </c>
      <c r="DB166" s="184">
        <v>0</v>
      </c>
      <c r="DC166" s="184">
        <v>-601.08363301683767</v>
      </c>
      <c r="DD166" s="184">
        <v>18.491009586693963</v>
      </c>
      <c r="DE166" s="184">
        <v>357.64772371133523</v>
      </c>
      <c r="DF166" s="184">
        <v>0</v>
      </c>
      <c r="DG166" s="184">
        <v>-339.15671412464127</v>
      </c>
      <c r="DH166" s="184">
        <v>454.62889862912562</v>
      </c>
      <c r="DI166" s="184">
        <v>490.47503636754305</v>
      </c>
      <c r="DJ166" s="184">
        <v>0</v>
      </c>
      <c r="DK166" s="184">
        <v>-35.846137738417461</v>
      </c>
      <c r="DL166" s="184">
        <v>136.18088842561926</v>
      </c>
      <c r="DM166" s="184">
        <v>302.4893167291396</v>
      </c>
      <c r="DN166" s="184">
        <v>0</v>
      </c>
      <c r="DO166" s="184">
        <v>-166.30842830352034</v>
      </c>
      <c r="DP166" s="184">
        <v>1066.0475155359698</v>
      </c>
      <c r="DQ166" s="184">
        <v>1111.0573431656037</v>
      </c>
      <c r="DR166" s="184">
        <v>0</v>
      </c>
      <c r="DS166" s="184">
        <v>-45.009827629634003</v>
      </c>
      <c r="DT166" s="184">
        <v>1389.872673061323</v>
      </c>
      <c r="DU166" s="184">
        <v>1545.9548844076178</v>
      </c>
      <c r="DV166" s="184">
        <v>0</v>
      </c>
      <c r="DW166" s="184">
        <v>-156.08221134629483</v>
      </c>
      <c r="DX166" s="184">
        <v>-1956.3476288872303</v>
      </c>
      <c r="DY166" s="184">
        <v>-1871.9258563479905</v>
      </c>
      <c r="DZ166" s="184">
        <v>0</v>
      </c>
      <c r="EA166" s="184">
        <v>-84.421772539239711</v>
      </c>
      <c r="EB166" s="184">
        <v>-789.74130455833927</v>
      </c>
      <c r="EC166" s="184">
        <v>-405.62614717138678</v>
      </c>
      <c r="ED166" s="184">
        <v>0</v>
      </c>
      <c r="EE166" s="184">
        <v>-384.11515738695249</v>
      </c>
      <c r="EF166" s="184">
        <v>-168.92522190068777</v>
      </c>
      <c r="EG166" s="184">
        <v>-111.07010450704772</v>
      </c>
      <c r="EH166" s="184">
        <v>0</v>
      </c>
      <c r="EI166" s="184">
        <v>-57.855117393640057</v>
      </c>
      <c r="EJ166" s="184">
        <v>66.773861843935151</v>
      </c>
      <c r="EK166" s="184">
        <v>673.55135045409907</v>
      </c>
      <c r="EL166" s="184">
        <v>0</v>
      </c>
      <c r="EM166" s="184">
        <v>-606.77748861016391</v>
      </c>
      <c r="EN166" s="184">
        <v>-957.32173996079189</v>
      </c>
      <c r="EO166" s="184">
        <v>-942.4471154714729</v>
      </c>
      <c r="EP166" s="184">
        <v>0</v>
      </c>
      <c r="EQ166" s="184">
        <v>-14.874624489318949</v>
      </c>
      <c r="ER166" s="184">
        <v>271.0185939397669</v>
      </c>
      <c r="ES166" s="184">
        <v>470.78015111938123</v>
      </c>
      <c r="ET166" s="184">
        <v>0</v>
      </c>
      <c r="EU166" s="184">
        <v>-199.76155717961436</v>
      </c>
      <c r="EV166" s="184">
        <v>255.28723968728474</v>
      </c>
      <c r="EW166" s="184">
        <v>178.20660340745229</v>
      </c>
      <c r="EX166" s="184">
        <v>0</v>
      </c>
      <c r="EY166" s="184">
        <v>77.080636279832433</v>
      </c>
      <c r="EZ166" s="184">
        <v>-852.75047047483383</v>
      </c>
      <c r="FA166" s="184">
        <v>-758.02419720479759</v>
      </c>
      <c r="FB166" s="184">
        <v>0</v>
      </c>
      <c r="FC166" s="184">
        <v>-94.726273270036216</v>
      </c>
      <c r="FD166" s="184">
        <v>1207.5296009651379</v>
      </c>
      <c r="FE166" s="184">
        <v>1111.07870904477</v>
      </c>
      <c r="FF166" s="184">
        <v>0</v>
      </c>
      <c r="FG166" s="184">
        <v>96.450891920367923</v>
      </c>
      <c r="FH166" s="184">
        <v>-914.4570511432288</v>
      </c>
      <c r="FI166" s="184">
        <v>-505.34893073430305</v>
      </c>
      <c r="FJ166" s="184">
        <v>0</v>
      </c>
      <c r="FK166" s="184">
        <v>-409.10812040892574</v>
      </c>
      <c r="FL166" s="184">
        <v>-1529.1285007108156</v>
      </c>
      <c r="FM166" s="184">
        <v>-1349.9908307057872</v>
      </c>
      <c r="FN166" s="184">
        <v>0</v>
      </c>
      <c r="FO166" s="184">
        <v>-179.13767000502844</v>
      </c>
      <c r="FP166" s="184">
        <v>-235.09818805424402</v>
      </c>
      <c r="FQ166" s="184">
        <v>-9.9161331134609156</v>
      </c>
      <c r="FR166" s="184">
        <v>0</v>
      </c>
      <c r="FS166" s="184">
        <v>-225.1820549407831</v>
      </c>
    </row>
    <row r="167" spans="1:175" s="10" customFormat="1" x14ac:dyDescent="0.25">
      <c r="A167" s="68"/>
      <c r="B167" s="87"/>
      <c r="C167" s="179" t="s">
        <v>241</v>
      </c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/>
      <c r="BJ167" s="184"/>
      <c r="BK167" s="184"/>
      <c r="BL167" s="184"/>
      <c r="BM167" s="184"/>
      <c r="BN167" s="184"/>
      <c r="BO167" s="184"/>
      <c r="BP167" s="184"/>
      <c r="BQ167" s="184"/>
      <c r="BR167" s="184"/>
      <c r="BS167" s="184"/>
      <c r="BT167" s="184"/>
      <c r="BU167" s="184"/>
      <c r="BV167" s="184"/>
      <c r="BW167" s="184"/>
      <c r="BX167" s="184"/>
      <c r="BY167" s="184"/>
      <c r="BZ167" s="184"/>
      <c r="CA167" s="184"/>
      <c r="CB167" s="184"/>
      <c r="CC167" s="184"/>
      <c r="CD167" s="184"/>
      <c r="CE167" s="184"/>
      <c r="CF167" s="184">
        <v>9.4299257415606057</v>
      </c>
      <c r="CG167" s="184">
        <v>-8.3247735460944003</v>
      </c>
      <c r="CH167" s="184">
        <v>0</v>
      </c>
      <c r="CI167" s="184">
        <v>17.754699287655008</v>
      </c>
      <c r="CJ167" s="184">
        <v>151.43510302489923</v>
      </c>
      <c r="CK167" s="184">
        <v>3.5697188798060422</v>
      </c>
      <c r="CL167" s="184">
        <v>0</v>
      </c>
      <c r="CM167" s="184">
        <v>147.86538414509317</v>
      </c>
      <c r="CN167" s="184">
        <v>-160.11127937573232</v>
      </c>
      <c r="CO167" s="184">
        <v>2.0519777317795693</v>
      </c>
      <c r="CP167" s="184">
        <v>0</v>
      </c>
      <c r="CQ167" s="184">
        <v>-162.16325710751187</v>
      </c>
      <c r="CR167" s="184">
        <v>137.21231710048886</v>
      </c>
      <c r="CS167" s="184">
        <v>13.05768204286618</v>
      </c>
      <c r="CT167" s="184">
        <v>0</v>
      </c>
      <c r="CU167" s="184">
        <v>124.15463505762267</v>
      </c>
      <c r="CV167" s="184">
        <v>40.409320462459846</v>
      </c>
      <c r="CW167" s="184">
        <v>-19.397259905912609</v>
      </c>
      <c r="CX167" s="184">
        <v>0</v>
      </c>
      <c r="CY167" s="184">
        <v>59.806580368372458</v>
      </c>
      <c r="CZ167" s="184">
        <v>-216.89691112994402</v>
      </c>
      <c r="DA167" s="184">
        <v>-0.52410598420804888</v>
      </c>
      <c r="DB167" s="184">
        <v>0</v>
      </c>
      <c r="DC167" s="184">
        <v>-216.37280514573595</v>
      </c>
      <c r="DD167" s="184">
        <v>7.8519440458263423E-2</v>
      </c>
      <c r="DE167" s="184">
        <v>2.8654252733865389</v>
      </c>
      <c r="DF167" s="184">
        <v>0</v>
      </c>
      <c r="DG167" s="184">
        <v>-2.7869058329282757</v>
      </c>
      <c r="DH167" s="184">
        <v>28.419079290589789</v>
      </c>
      <c r="DI167" s="184">
        <v>-7.0749680657044713</v>
      </c>
      <c r="DJ167" s="184">
        <v>0</v>
      </c>
      <c r="DK167" s="184">
        <v>35.49404735629426</v>
      </c>
      <c r="DL167" s="184">
        <v>-13.168550515208823</v>
      </c>
      <c r="DM167" s="184">
        <v>-7.2276357237662197</v>
      </c>
      <c r="DN167" s="184">
        <v>0</v>
      </c>
      <c r="DO167" s="184">
        <v>-5.9409147914426033</v>
      </c>
      <c r="DP167" s="184">
        <v>9.871320444349891</v>
      </c>
      <c r="DQ167" s="184">
        <v>11.234598682417802</v>
      </c>
      <c r="DR167" s="184">
        <v>0</v>
      </c>
      <c r="DS167" s="184">
        <v>-1.3632782380679118</v>
      </c>
      <c r="DT167" s="184">
        <v>203.94656580484349</v>
      </c>
      <c r="DU167" s="184">
        <v>-5.0057578396274653</v>
      </c>
      <c r="DV167" s="184">
        <v>0</v>
      </c>
      <c r="DW167" s="184">
        <v>208.95232364447094</v>
      </c>
      <c r="DX167" s="184">
        <v>-43.468950307530754</v>
      </c>
      <c r="DY167" s="184">
        <v>-37.873793277096688</v>
      </c>
      <c r="DZ167" s="184">
        <v>0</v>
      </c>
      <c r="EA167" s="184">
        <v>-5.595157030434069</v>
      </c>
      <c r="EB167" s="184">
        <v>-174.57444425677247</v>
      </c>
      <c r="EC167" s="184">
        <v>-2.4139477396078091</v>
      </c>
      <c r="ED167" s="184">
        <v>0</v>
      </c>
      <c r="EE167" s="184">
        <v>-172.16049651716466</v>
      </c>
      <c r="EF167" s="184">
        <v>-0.53175559203006539</v>
      </c>
      <c r="EG167" s="184">
        <v>6.3789830805284247</v>
      </c>
      <c r="EH167" s="184">
        <v>0</v>
      </c>
      <c r="EI167" s="184">
        <v>-6.9107386725584901</v>
      </c>
      <c r="EJ167" s="184">
        <v>4.667409910314726</v>
      </c>
      <c r="EK167" s="184">
        <v>4.9456536486167622</v>
      </c>
      <c r="EL167" s="184">
        <v>0</v>
      </c>
      <c r="EM167" s="184">
        <v>-0.27824373830203597</v>
      </c>
      <c r="EN167" s="184">
        <v>-5.4079472578072059</v>
      </c>
      <c r="EO167" s="184">
        <v>4.0818437656670898</v>
      </c>
      <c r="EP167" s="184">
        <v>0</v>
      </c>
      <c r="EQ167" s="184">
        <v>-9.4897910234742966</v>
      </c>
      <c r="ER167" s="184">
        <v>1.5098697546839732</v>
      </c>
      <c r="ES167" s="184">
        <v>-4.695689878934612</v>
      </c>
      <c r="ET167" s="184">
        <v>0</v>
      </c>
      <c r="EU167" s="184">
        <v>6.2055596336185852</v>
      </c>
      <c r="EV167" s="184">
        <v>0.40927145588615854</v>
      </c>
      <c r="EW167" s="184">
        <v>-2.3116945071215795</v>
      </c>
      <c r="EX167" s="184">
        <v>0</v>
      </c>
      <c r="EY167" s="184">
        <v>2.7209659630077381</v>
      </c>
      <c r="EZ167" s="184">
        <v>86.554726174146026</v>
      </c>
      <c r="FA167" s="184">
        <v>27.197655767234494</v>
      </c>
      <c r="FB167" s="184">
        <v>0</v>
      </c>
      <c r="FC167" s="184">
        <v>59.357070406911532</v>
      </c>
      <c r="FD167" s="184">
        <v>7.6649064700212586</v>
      </c>
      <c r="FE167" s="184">
        <v>8.4686383073086731</v>
      </c>
      <c r="FF167" s="184">
        <v>0</v>
      </c>
      <c r="FG167" s="184">
        <v>-0.80373183728741471</v>
      </c>
      <c r="FH167" s="184">
        <v>-2.205152347189081</v>
      </c>
      <c r="FI167" s="184">
        <v>-6.0108092812255993</v>
      </c>
      <c r="FJ167" s="184">
        <v>0</v>
      </c>
      <c r="FK167" s="184">
        <v>3.8056569340365183</v>
      </c>
      <c r="FL167" s="184">
        <v>-6.9408196660185615</v>
      </c>
      <c r="FM167" s="184">
        <v>-14.882883853433615</v>
      </c>
      <c r="FN167" s="184">
        <v>0</v>
      </c>
      <c r="FO167" s="184">
        <v>7.9420641874150535</v>
      </c>
      <c r="FP167" s="184">
        <v>-6.0986377860356527</v>
      </c>
      <c r="FQ167" s="184">
        <v>-4.386226721847188</v>
      </c>
      <c r="FR167" s="184">
        <v>0</v>
      </c>
      <c r="FS167" s="184">
        <v>-1.7124110641884647</v>
      </c>
    </row>
    <row r="168" spans="1:175" s="10" customFormat="1" x14ac:dyDescent="0.25">
      <c r="A168" s="68"/>
      <c r="B168" s="87"/>
      <c r="C168" s="179" t="s">
        <v>242</v>
      </c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>
        <v>-12.449992538380805</v>
      </c>
      <c r="CG168" s="184">
        <v>-2.5534171531670022</v>
      </c>
      <c r="CH168" s="184">
        <v>0</v>
      </c>
      <c r="CI168" s="184">
        <v>-9.8965753852138025</v>
      </c>
      <c r="CJ168" s="184">
        <v>0.15980592389535064</v>
      </c>
      <c r="CK168" s="184">
        <v>0.84581237471477788</v>
      </c>
      <c r="CL168" s="184">
        <v>0</v>
      </c>
      <c r="CM168" s="184">
        <v>-0.68600645081942724</v>
      </c>
      <c r="CN168" s="184">
        <v>-0.12565747943982419</v>
      </c>
      <c r="CO168" s="184">
        <v>0.65949187008268573</v>
      </c>
      <c r="CP168" s="184">
        <v>0</v>
      </c>
      <c r="CQ168" s="184">
        <v>-0.78514934952250992</v>
      </c>
      <c r="CR168" s="184">
        <v>25.962866252117308</v>
      </c>
      <c r="CS168" s="184">
        <v>-0.71287541415358291</v>
      </c>
      <c r="CT168" s="184">
        <v>0</v>
      </c>
      <c r="CU168" s="184">
        <v>26.675741666270891</v>
      </c>
      <c r="CV168" s="184">
        <v>3.8454157357518284</v>
      </c>
      <c r="CW168" s="184">
        <v>-0.84232644244234667</v>
      </c>
      <c r="CX168" s="184">
        <v>0</v>
      </c>
      <c r="CY168" s="184">
        <v>4.687742178194175</v>
      </c>
      <c r="CZ168" s="184">
        <v>-58.497313134374188</v>
      </c>
      <c r="DA168" s="184">
        <v>-0.71962007112473714</v>
      </c>
      <c r="DB168" s="184">
        <v>0</v>
      </c>
      <c r="DC168" s="184">
        <v>-57.777693063249451</v>
      </c>
      <c r="DD168" s="184">
        <v>0.49460197640618109</v>
      </c>
      <c r="DE168" s="184">
        <v>7.4884520083728368E-2</v>
      </c>
      <c r="DF168" s="184">
        <v>0</v>
      </c>
      <c r="DG168" s="184">
        <v>0.41971745632245272</v>
      </c>
      <c r="DH168" s="184">
        <v>-3.4082444756179813</v>
      </c>
      <c r="DI168" s="184">
        <v>0.10346437413612009</v>
      </c>
      <c r="DJ168" s="184">
        <v>0</v>
      </c>
      <c r="DK168" s="184">
        <v>-3.5117088497541014</v>
      </c>
      <c r="DL168" s="184">
        <v>-1.9201664269543435</v>
      </c>
      <c r="DM168" s="184">
        <v>9.0141546561027575E-2</v>
      </c>
      <c r="DN168" s="184">
        <v>0</v>
      </c>
      <c r="DO168" s="184">
        <v>-2.010307973515371</v>
      </c>
      <c r="DP168" s="184">
        <v>0.17348796860061544</v>
      </c>
      <c r="DQ168" s="184">
        <v>0.28583163412336476</v>
      </c>
      <c r="DR168" s="184">
        <v>0</v>
      </c>
      <c r="DS168" s="184">
        <v>-0.11234366552274933</v>
      </c>
      <c r="DT168" s="184">
        <v>201.74536610954783</v>
      </c>
      <c r="DU168" s="184">
        <v>2.1352294116662449</v>
      </c>
      <c r="DV168" s="184">
        <v>0</v>
      </c>
      <c r="DW168" s="184">
        <v>199.61013669788159</v>
      </c>
      <c r="DX168" s="184">
        <v>-30.062635022358421</v>
      </c>
      <c r="DY168" s="184">
        <v>-17.448571327014321</v>
      </c>
      <c r="DZ168" s="184">
        <v>0</v>
      </c>
      <c r="EA168" s="184">
        <v>-12.614063695344102</v>
      </c>
      <c r="EB168" s="184">
        <v>-172.04331089578085</v>
      </c>
      <c r="EC168" s="184">
        <v>-1.2939481148830794</v>
      </c>
      <c r="ED168" s="184">
        <v>0</v>
      </c>
      <c r="EE168" s="184">
        <v>-170.74936278089777</v>
      </c>
      <c r="EF168" s="184">
        <v>5.194479686804776E-2</v>
      </c>
      <c r="EG168" s="184">
        <v>-2.6156856607775614E-2</v>
      </c>
      <c r="EH168" s="184">
        <v>0</v>
      </c>
      <c r="EI168" s="184">
        <v>7.8101653475823374E-2</v>
      </c>
      <c r="EJ168" s="184">
        <v>0.11771275704456663</v>
      </c>
      <c r="EK168" s="184">
        <v>0.17648572029459045</v>
      </c>
      <c r="EL168" s="184">
        <v>0</v>
      </c>
      <c r="EM168" s="184">
        <v>-5.8772963250023819E-2</v>
      </c>
      <c r="EN168" s="184">
        <v>0.33449125598871987</v>
      </c>
      <c r="EO168" s="184">
        <v>-0.26913309142024078</v>
      </c>
      <c r="EP168" s="184">
        <v>0</v>
      </c>
      <c r="EQ168" s="184">
        <v>0.60362434740896065</v>
      </c>
      <c r="ER168" s="184">
        <v>0.10228408556864199</v>
      </c>
      <c r="ES168" s="184">
        <v>0.1494517476274862</v>
      </c>
      <c r="ET168" s="184">
        <v>0</v>
      </c>
      <c r="EU168" s="184">
        <v>-4.7167662058844206E-2</v>
      </c>
      <c r="EV168" s="184">
        <v>-3.401939111367839</v>
      </c>
      <c r="EW168" s="184">
        <v>-0.89894325752398707</v>
      </c>
      <c r="EX168" s="184">
        <v>0</v>
      </c>
      <c r="EY168" s="184">
        <v>-2.5029958538438519</v>
      </c>
      <c r="EZ168" s="184">
        <v>2.3690641662399425E-2</v>
      </c>
      <c r="FA168" s="184">
        <v>-8.1787063623786127E-2</v>
      </c>
      <c r="FB168" s="184">
        <v>0</v>
      </c>
      <c r="FC168" s="184">
        <v>0.10547770528618555</v>
      </c>
      <c r="FD168" s="184">
        <v>-1.8898454000486176E-2</v>
      </c>
      <c r="FE168" s="184">
        <v>0.10191892975153104</v>
      </c>
      <c r="FF168" s="184">
        <v>0</v>
      </c>
      <c r="FG168" s="184">
        <v>-0.12081738375201721</v>
      </c>
      <c r="FH168" s="184">
        <v>-6.0143983785857502E-2</v>
      </c>
      <c r="FI168" s="184">
        <v>-6.0143983785857502E-2</v>
      </c>
      <c r="FJ168" s="184">
        <v>0</v>
      </c>
      <c r="FK168" s="184">
        <v>0</v>
      </c>
      <c r="FL168" s="184">
        <v>-0.1620924315193133</v>
      </c>
      <c r="FM168" s="184">
        <v>-0.1620924315193133</v>
      </c>
      <c r="FN168" s="184">
        <v>0</v>
      </c>
      <c r="FO168" s="184">
        <v>0</v>
      </c>
      <c r="FP168" s="184">
        <v>10.233435866121187</v>
      </c>
      <c r="FQ168" s="184">
        <v>11.08964139821542</v>
      </c>
      <c r="FR168" s="184">
        <v>0</v>
      </c>
      <c r="FS168" s="184">
        <v>-0.85620553209423234</v>
      </c>
    </row>
    <row r="169" spans="1:175" s="10" customFormat="1" x14ac:dyDescent="0.25">
      <c r="A169" s="68"/>
      <c r="B169" s="87"/>
      <c r="C169" s="179" t="s">
        <v>243</v>
      </c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  <c r="BI169" s="184"/>
      <c r="BJ169" s="184"/>
      <c r="BK169" s="184"/>
      <c r="BL169" s="184"/>
      <c r="BM169" s="184"/>
      <c r="BN169" s="184"/>
      <c r="BO169" s="184"/>
      <c r="BP169" s="184"/>
      <c r="BQ169" s="184"/>
      <c r="BR169" s="184"/>
      <c r="BS169" s="184"/>
      <c r="BT169" s="184"/>
      <c r="BU169" s="184"/>
      <c r="BV169" s="184"/>
      <c r="BW169" s="184"/>
      <c r="BX169" s="184"/>
      <c r="BY169" s="184"/>
      <c r="BZ169" s="184"/>
      <c r="CA169" s="184"/>
      <c r="CB169" s="184"/>
      <c r="CC169" s="184"/>
      <c r="CD169" s="184"/>
      <c r="CE169" s="184"/>
      <c r="CF169" s="184">
        <v>21.87991827994141</v>
      </c>
      <c r="CG169" s="184">
        <v>-5.7713563929273981</v>
      </c>
      <c r="CH169" s="184">
        <v>0</v>
      </c>
      <c r="CI169" s="184">
        <v>27.651274672868809</v>
      </c>
      <c r="CJ169" s="184">
        <v>151.27529710100387</v>
      </c>
      <c r="CK169" s="184">
        <v>2.7239065050912643</v>
      </c>
      <c r="CL169" s="184">
        <v>0</v>
      </c>
      <c r="CM169" s="184">
        <v>148.55139059591261</v>
      </c>
      <c r="CN169" s="184">
        <v>-159.98562189629249</v>
      </c>
      <c r="CO169" s="184">
        <v>1.3924858616968834</v>
      </c>
      <c r="CP169" s="184">
        <v>0</v>
      </c>
      <c r="CQ169" s="184">
        <v>-161.37810775798937</v>
      </c>
      <c r="CR169" s="184">
        <v>111.24945084837154</v>
      </c>
      <c r="CS169" s="184">
        <v>13.770557457019763</v>
      </c>
      <c r="CT169" s="184">
        <v>0</v>
      </c>
      <c r="CU169" s="184">
        <v>97.478893391351775</v>
      </c>
      <c r="CV169" s="184">
        <v>36.563904726708017</v>
      </c>
      <c r="CW169" s="184">
        <v>-18.554933463470263</v>
      </c>
      <c r="CX169" s="184">
        <v>0</v>
      </c>
      <c r="CY169" s="184">
        <v>55.11883819017828</v>
      </c>
      <c r="CZ169" s="184">
        <v>-158.39959799556982</v>
      </c>
      <c r="DA169" s="184">
        <v>0.19551408691668826</v>
      </c>
      <c r="DB169" s="184">
        <v>0</v>
      </c>
      <c r="DC169" s="184">
        <v>-158.59511208248651</v>
      </c>
      <c r="DD169" s="184">
        <v>-0.41608253594791766</v>
      </c>
      <c r="DE169" s="184">
        <v>2.7905407533028104</v>
      </c>
      <c r="DF169" s="184">
        <v>0</v>
      </c>
      <c r="DG169" s="184">
        <v>-3.2066232892507283</v>
      </c>
      <c r="DH169" s="184">
        <v>31.827323766207769</v>
      </c>
      <c r="DI169" s="184">
        <v>-7.1784324398405914</v>
      </c>
      <c r="DJ169" s="184">
        <v>0</v>
      </c>
      <c r="DK169" s="184">
        <v>39.00575620604836</v>
      </c>
      <c r="DL169" s="184">
        <v>-11.248384088254479</v>
      </c>
      <c r="DM169" s="184">
        <v>-7.3177772703272472</v>
      </c>
      <c r="DN169" s="184">
        <v>0</v>
      </c>
      <c r="DO169" s="184">
        <v>-3.9306068179272318</v>
      </c>
      <c r="DP169" s="184">
        <v>9.6978324757492746</v>
      </c>
      <c r="DQ169" s="184">
        <v>10.948767048294437</v>
      </c>
      <c r="DR169" s="184">
        <v>0</v>
      </c>
      <c r="DS169" s="184">
        <v>-1.2509345725451626</v>
      </c>
      <c r="DT169" s="184">
        <v>2.2011996952956423</v>
      </c>
      <c r="DU169" s="184">
        <v>-7.1409872512937103</v>
      </c>
      <c r="DV169" s="184">
        <v>0</v>
      </c>
      <c r="DW169" s="184">
        <v>9.3421869465893526</v>
      </c>
      <c r="DX169" s="184">
        <v>-13.406315285172333</v>
      </c>
      <c r="DY169" s="184">
        <v>-20.425221950082367</v>
      </c>
      <c r="DZ169" s="184">
        <v>0</v>
      </c>
      <c r="EA169" s="184">
        <v>7.0189066649100331</v>
      </c>
      <c r="EB169" s="184">
        <v>-2.5311333609916176</v>
      </c>
      <c r="EC169" s="184">
        <v>-1.1199996247247299</v>
      </c>
      <c r="ED169" s="184">
        <v>0</v>
      </c>
      <c r="EE169" s="184">
        <v>-1.4111337362668877</v>
      </c>
      <c r="EF169" s="184">
        <v>-0.58370038889811315</v>
      </c>
      <c r="EG169" s="184">
        <v>6.4051399371361999</v>
      </c>
      <c r="EH169" s="184">
        <v>0</v>
      </c>
      <c r="EI169" s="184">
        <v>-6.988840326034313</v>
      </c>
      <c r="EJ169" s="184">
        <v>4.5496971532701593</v>
      </c>
      <c r="EK169" s="184">
        <v>4.7691679283221715</v>
      </c>
      <c r="EL169" s="184">
        <v>0</v>
      </c>
      <c r="EM169" s="184">
        <v>-0.21947077505201212</v>
      </c>
      <c r="EN169" s="184">
        <v>-5.7424385137959257</v>
      </c>
      <c r="EO169" s="184">
        <v>4.3509768570873311</v>
      </c>
      <c r="EP169" s="184">
        <v>0</v>
      </c>
      <c r="EQ169" s="184">
        <v>-10.093415370883257</v>
      </c>
      <c r="ER169" s="184">
        <v>1.4075856691153312</v>
      </c>
      <c r="ES169" s="184">
        <v>-4.8451416265620981</v>
      </c>
      <c r="ET169" s="184">
        <v>0</v>
      </c>
      <c r="EU169" s="184">
        <v>6.2527272956774294</v>
      </c>
      <c r="EV169" s="184">
        <v>3.8112105672539975</v>
      </c>
      <c r="EW169" s="184">
        <v>-1.4127512495975925</v>
      </c>
      <c r="EX169" s="184">
        <v>0</v>
      </c>
      <c r="EY169" s="184">
        <v>5.22396181685159</v>
      </c>
      <c r="EZ169" s="184">
        <v>86.531035532483628</v>
      </c>
      <c r="FA169" s="184">
        <v>27.279442830858279</v>
      </c>
      <c r="FB169" s="184">
        <v>0</v>
      </c>
      <c r="FC169" s="184">
        <v>59.251592701625349</v>
      </c>
      <c r="FD169" s="184">
        <v>7.6838049240217448</v>
      </c>
      <c r="FE169" s="184">
        <v>8.3667193775571427</v>
      </c>
      <c r="FF169" s="184">
        <v>0</v>
      </c>
      <c r="FG169" s="184">
        <v>-0.68291445353539748</v>
      </c>
      <c r="FH169" s="184">
        <v>-2.1450083634032318</v>
      </c>
      <c r="FI169" s="184">
        <v>-5.95066529743975</v>
      </c>
      <c r="FJ169" s="184">
        <v>0</v>
      </c>
      <c r="FK169" s="184">
        <v>3.8056569340365183</v>
      </c>
      <c r="FL169" s="184">
        <v>-6.7787272344992493</v>
      </c>
      <c r="FM169" s="184">
        <v>-14.720791421914303</v>
      </c>
      <c r="FN169" s="184">
        <v>0</v>
      </c>
      <c r="FO169" s="184">
        <v>7.9420641874150535</v>
      </c>
      <c r="FP169" s="184">
        <v>-16.332073652156851</v>
      </c>
      <c r="FQ169" s="184">
        <v>-15.475868120062618</v>
      </c>
      <c r="FR169" s="184">
        <v>0</v>
      </c>
      <c r="FS169" s="184">
        <v>-0.85620553209423234</v>
      </c>
    </row>
    <row r="170" spans="1:175" s="10" customFormat="1" ht="34.200000000000003" x14ac:dyDescent="0.25">
      <c r="A170" s="68"/>
      <c r="B170" s="87"/>
      <c r="C170" s="179" t="s">
        <v>244</v>
      </c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  <c r="BI170" s="184"/>
      <c r="BJ170" s="184"/>
      <c r="BK170" s="184"/>
      <c r="BL170" s="184"/>
      <c r="BM170" s="184"/>
      <c r="BN170" s="184"/>
      <c r="BO170" s="184"/>
      <c r="BP170" s="184"/>
      <c r="BQ170" s="184"/>
      <c r="BR170" s="184"/>
      <c r="BS170" s="184"/>
      <c r="BT170" s="184"/>
      <c r="BU170" s="184"/>
      <c r="BV170" s="184"/>
      <c r="BW170" s="184"/>
      <c r="BX170" s="184"/>
      <c r="BY170" s="184"/>
      <c r="BZ170" s="184"/>
      <c r="CA170" s="184"/>
      <c r="CB170" s="184"/>
      <c r="CC170" s="184"/>
      <c r="CD170" s="184"/>
      <c r="CE170" s="184"/>
      <c r="CF170" s="184">
        <v>-539.37050166480083</v>
      </c>
      <c r="CG170" s="184">
        <v>229.54156184665931</v>
      </c>
      <c r="CH170" s="184">
        <v>0</v>
      </c>
      <c r="CI170" s="184">
        <v>-768.91206351146013</v>
      </c>
      <c r="CJ170" s="184">
        <v>-1447.5439347377594</v>
      </c>
      <c r="CK170" s="184">
        <v>-346.85645628949482</v>
      </c>
      <c r="CL170" s="184">
        <v>0</v>
      </c>
      <c r="CM170" s="184">
        <v>-1100.6874784482645</v>
      </c>
      <c r="CN170" s="184">
        <v>-933.70851372738036</v>
      </c>
      <c r="CO170" s="184">
        <v>-950.35342896091731</v>
      </c>
      <c r="CP170" s="184">
        <v>0</v>
      </c>
      <c r="CQ170" s="184">
        <v>16.644915233536977</v>
      </c>
      <c r="CR170" s="184">
        <v>-1249.0881910993744</v>
      </c>
      <c r="CS170" s="184">
        <v>-975.61023334116464</v>
      </c>
      <c r="CT170" s="184">
        <v>0</v>
      </c>
      <c r="CU170" s="184">
        <v>-273.47795775820975</v>
      </c>
      <c r="CV170" s="184">
        <v>-1176.0908008667714</v>
      </c>
      <c r="CW170" s="184">
        <v>890.47281478941113</v>
      </c>
      <c r="CX170" s="184">
        <v>0</v>
      </c>
      <c r="CY170" s="184">
        <v>-2066.5636156561823</v>
      </c>
      <c r="CZ170" s="184">
        <v>-582.64940484292788</v>
      </c>
      <c r="DA170" s="184">
        <v>-236.12897354471923</v>
      </c>
      <c r="DB170" s="184">
        <v>0</v>
      </c>
      <c r="DC170" s="184">
        <v>-346.52043129820868</v>
      </c>
      <c r="DD170" s="184">
        <v>-189.69550280879514</v>
      </c>
      <c r="DE170" s="184">
        <v>363.73460252268819</v>
      </c>
      <c r="DF170" s="184">
        <v>0</v>
      </c>
      <c r="DG170" s="184">
        <v>-553.43010533148333</v>
      </c>
      <c r="DH170" s="184">
        <v>373.197587638767</v>
      </c>
      <c r="DI170" s="184">
        <v>507.48708778630936</v>
      </c>
      <c r="DJ170" s="184">
        <v>0</v>
      </c>
      <c r="DK170" s="184">
        <v>-134.28950014754238</v>
      </c>
      <c r="DL170" s="184">
        <v>135.72088243179954</v>
      </c>
      <c r="DM170" s="184">
        <v>315.55002053258715</v>
      </c>
      <c r="DN170" s="184">
        <v>0</v>
      </c>
      <c r="DO170" s="184">
        <v>-179.82913810078756</v>
      </c>
      <c r="DP170" s="184">
        <v>1069.824264354975</v>
      </c>
      <c r="DQ170" s="184">
        <v>1122.8478611749367</v>
      </c>
      <c r="DR170" s="184">
        <v>0</v>
      </c>
      <c r="DS170" s="184">
        <v>-53.023596819961924</v>
      </c>
      <c r="DT170" s="184">
        <v>1205.8998772048024</v>
      </c>
      <c r="DU170" s="184">
        <v>1580.8759481314069</v>
      </c>
      <c r="DV170" s="184">
        <v>0</v>
      </c>
      <c r="DW170" s="184">
        <v>-374.97607092660451</v>
      </c>
      <c r="DX170" s="184">
        <v>-1970.2772865806833</v>
      </c>
      <c r="DY170" s="184">
        <v>-1872.7993492197832</v>
      </c>
      <c r="DZ170" s="184">
        <v>0</v>
      </c>
      <c r="EA170" s="184">
        <v>-97.477937360900142</v>
      </c>
      <c r="EB170" s="184">
        <v>-643.14287532861135</v>
      </c>
      <c r="EC170" s="184">
        <v>-410.67721090903478</v>
      </c>
      <c r="ED170" s="184">
        <v>0</v>
      </c>
      <c r="EE170" s="184">
        <v>-232.46566441957657</v>
      </c>
      <c r="EF170" s="184">
        <v>-202.60921696247624</v>
      </c>
      <c r="EG170" s="184">
        <v>-119.52310635603908</v>
      </c>
      <c r="EH170" s="184">
        <v>0</v>
      </c>
      <c r="EI170" s="184">
        <v>-83.08611060643716</v>
      </c>
      <c r="EJ170" s="184">
        <v>203.51069731990972</v>
      </c>
      <c r="EK170" s="184">
        <v>687.92006929441641</v>
      </c>
      <c r="EL170" s="184">
        <v>0</v>
      </c>
      <c r="EM170" s="184">
        <v>-484.40937197450671</v>
      </c>
      <c r="EN170" s="184">
        <v>-982.57253697051817</v>
      </c>
      <c r="EO170" s="184">
        <v>-972.53938335176133</v>
      </c>
      <c r="EP170" s="184">
        <v>0</v>
      </c>
      <c r="EQ170" s="184">
        <v>-10.033153618756824</v>
      </c>
      <c r="ER170" s="184">
        <v>254.60467758359889</v>
      </c>
      <c r="ES170" s="184">
        <v>484.50635885153213</v>
      </c>
      <c r="ET170" s="184">
        <v>0</v>
      </c>
      <c r="EU170" s="184">
        <v>-229.9016812679333</v>
      </c>
      <c r="EV170" s="184">
        <v>244.07240040844232</v>
      </c>
      <c r="EW170" s="184">
        <v>178.9995537397902</v>
      </c>
      <c r="EX170" s="184">
        <v>0</v>
      </c>
      <c r="EY170" s="184">
        <v>65.072846668652105</v>
      </c>
      <c r="EZ170" s="184">
        <v>-969.27063242432462</v>
      </c>
      <c r="FA170" s="184">
        <v>-806.0789932406426</v>
      </c>
      <c r="FB170" s="184">
        <v>0</v>
      </c>
      <c r="FC170" s="184">
        <v>-163.19163918368201</v>
      </c>
      <c r="FD170" s="184">
        <v>1232.4648076379256</v>
      </c>
      <c r="FE170" s="184">
        <v>1126.7824360425682</v>
      </c>
      <c r="FF170" s="184">
        <v>0</v>
      </c>
      <c r="FG170" s="184">
        <v>105.6823715953574</v>
      </c>
      <c r="FH170" s="184">
        <v>-930.45530243292012</v>
      </c>
      <c r="FI170" s="184">
        <v>-509.93021122188486</v>
      </c>
      <c r="FJ170" s="184">
        <v>0</v>
      </c>
      <c r="FK170" s="184">
        <v>-420.52509121103526</v>
      </c>
      <c r="FL170" s="184">
        <v>-1556.9581828273713</v>
      </c>
      <c r="FM170" s="184">
        <v>-1368.1135454821688</v>
      </c>
      <c r="FN170" s="184">
        <v>0</v>
      </c>
      <c r="FO170" s="184">
        <v>-188.84463734520239</v>
      </c>
      <c r="FP170" s="184">
        <v>-227.73961293474179</v>
      </c>
      <c r="FQ170" s="184">
        <v>-4.2699690581471543</v>
      </c>
      <c r="FR170" s="184">
        <v>0</v>
      </c>
      <c r="FS170" s="184">
        <v>-223.46964387659463</v>
      </c>
    </row>
    <row r="171" spans="1:175" s="10" customFormat="1" x14ac:dyDescent="0.25">
      <c r="A171" s="68">
        <v>4.5</v>
      </c>
      <c r="B171" s="87">
        <v>4.5</v>
      </c>
      <c r="C171" s="179" t="s">
        <v>245</v>
      </c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  <c r="BI171" s="184"/>
      <c r="BJ171" s="184"/>
      <c r="BK171" s="184"/>
      <c r="BL171" s="184"/>
      <c r="BM171" s="184"/>
      <c r="BN171" s="184"/>
      <c r="BO171" s="184"/>
      <c r="BP171" s="184"/>
      <c r="BQ171" s="184"/>
      <c r="BR171" s="184"/>
      <c r="BS171" s="184"/>
      <c r="BT171" s="184"/>
      <c r="BU171" s="184"/>
      <c r="BV171" s="184"/>
      <c r="BW171" s="184"/>
      <c r="BX171" s="184"/>
      <c r="BY171" s="184"/>
      <c r="BZ171" s="184"/>
      <c r="CA171" s="184"/>
      <c r="CB171" s="184"/>
      <c r="CC171" s="184"/>
      <c r="CD171" s="184"/>
      <c r="CE171" s="184"/>
      <c r="CF171" s="184">
        <v>-4.0521714872269285</v>
      </c>
      <c r="CG171" s="184">
        <v>8.7311252357659477</v>
      </c>
      <c r="CH171" s="184">
        <v>0</v>
      </c>
      <c r="CI171" s="184">
        <v>-12.783296722992876</v>
      </c>
      <c r="CJ171" s="184">
        <v>-18.669797749592377</v>
      </c>
      <c r="CK171" s="184">
        <v>-2.9905392219222193</v>
      </c>
      <c r="CL171" s="184">
        <v>0</v>
      </c>
      <c r="CM171" s="184">
        <v>-15.679258527670157</v>
      </c>
      <c r="CN171" s="184">
        <v>-177.60747004318705</v>
      </c>
      <c r="CO171" s="184">
        <v>-20.890414070289665</v>
      </c>
      <c r="CP171" s="184">
        <v>0</v>
      </c>
      <c r="CQ171" s="184">
        <v>-156.71705597289738</v>
      </c>
      <c r="CR171" s="184">
        <v>-22.091013786724751</v>
      </c>
      <c r="CS171" s="184">
        <v>-16.387648904244184</v>
      </c>
      <c r="CT171" s="184">
        <v>0</v>
      </c>
      <c r="CU171" s="184">
        <v>-5.7033648824805683</v>
      </c>
      <c r="CV171" s="184">
        <v>-6.7204444687892675</v>
      </c>
      <c r="CW171" s="184">
        <v>17.024032561436133</v>
      </c>
      <c r="CX171" s="184">
        <v>0</v>
      </c>
      <c r="CY171" s="184">
        <v>-23.744477030225401</v>
      </c>
      <c r="CZ171" s="184">
        <v>93.248441715102189</v>
      </c>
      <c r="DA171" s="184">
        <v>-2.7196479210402629</v>
      </c>
      <c r="DB171" s="184">
        <v>0</v>
      </c>
      <c r="DC171" s="184">
        <v>95.968089636142452</v>
      </c>
      <c r="DD171" s="184">
        <v>-208.60159493143146</v>
      </c>
      <c r="DE171" s="184">
        <v>8.8784195646613568</v>
      </c>
      <c r="DF171" s="184">
        <v>0</v>
      </c>
      <c r="DG171" s="184">
        <v>-217.48001449609282</v>
      </c>
      <c r="DH171" s="184">
        <v>-49.604987224154144</v>
      </c>
      <c r="DI171" s="184">
        <v>9.8326189789224117</v>
      </c>
      <c r="DJ171" s="184">
        <v>0</v>
      </c>
      <c r="DK171" s="184">
        <v>-59.437606203076555</v>
      </c>
      <c r="DL171" s="184">
        <v>-11.710390082071939</v>
      </c>
      <c r="DM171" s="184">
        <v>5.7409265331225185</v>
      </c>
      <c r="DN171" s="184">
        <v>0</v>
      </c>
      <c r="DO171" s="184">
        <v>-17.451316615194457</v>
      </c>
      <c r="DP171" s="184">
        <v>13.474581294751861</v>
      </c>
      <c r="DQ171" s="184">
        <v>22.739285053027359</v>
      </c>
      <c r="DR171" s="184">
        <v>0</v>
      </c>
      <c r="DS171" s="184">
        <v>-9.2647037582754983</v>
      </c>
      <c r="DT171" s="184">
        <v>-181.77059616122548</v>
      </c>
      <c r="DU171" s="184">
        <v>27.781082290077279</v>
      </c>
      <c r="DV171" s="184">
        <v>0</v>
      </c>
      <c r="DW171" s="184">
        <v>-209.55167845130276</v>
      </c>
      <c r="DX171" s="184">
        <v>-27.335972978623982</v>
      </c>
      <c r="DY171" s="184">
        <v>-21.298714831726656</v>
      </c>
      <c r="DZ171" s="184">
        <v>0</v>
      </c>
      <c r="EA171" s="184">
        <v>-6.0372581468973268</v>
      </c>
      <c r="EB171" s="184">
        <v>144.06829586873323</v>
      </c>
      <c r="EC171" s="184">
        <v>-6.1700633623757994</v>
      </c>
      <c r="ED171" s="184">
        <v>0</v>
      </c>
      <c r="EE171" s="184">
        <v>150.23835923110903</v>
      </c>
      <c r="EF171" s="184">
        <v>-34.267695450684194</v>
      </c>
      <c r="EG171" s="184">
        <v>-2.0478619118527845</v>
      </c>
      <c r="EH171" s="184">
        <v>0</v>
      </c>
      <c r="EI171" s="184">
        <v>-32.219833538831409</v>
      </c>
      <c r="EJ171" s="184">
        <v>141.28753262924599</v>
      </c>
      <c r="EK171" s="184">
        <v>19.138886768640745</v>
      </c>
      <c r="EL171" s="184">
        <v>0</v>
      </c>
      <c r="EM171" s="184">
        <v>122.14864586060524</v>
      </c>
      <c r="EN171" s="184">
        <v>-30.99323552352368</v>
      </c>
      <c r="EO171" s="184">
        <v>-25.74129102320255</v>
      </c>
      <c r="EP171" s="184">
        <v>0</v>
      </c>
      <c r="EQ171" s="184">
        <v>-5.251944500321132</v>
      </c>
      <c r="ER171" s="184">
        <v>-15.006330687055009</v>
      </c>
      <c r="ES171" s="184">
        <v>8.8810661055864841</v>
      </c>
      <c r="ET171" s="184">
        <v>0</v>
      </c>
      <c r="EU171" s="184">
        <v>-23.887396792641493</v>
      </c>
      <c r="EV171" s="184">
        <v>-7.4026287115863596</v>
      </c>
      <c r="EW171" s="184">
        <v>-0.6188009172576292</v>
      </c>
      <c r="EX171" s="184">
        <v>0</v>
      </c>
      <c r="EY171" s="184">
        <v>-6.7838277943287304</v>
      </c>
      <c r="EZ171" s="184">
        <v>-29.988126417008285</v>
      </c>
      <c r="FA171" s="184">
        <v>-20.774353204987847</v>
      </c>
      <c r="FB171" s="184">
        <v>0</v>
      </c>
      <c r="FC171" s="184">
        <v>-9.2137732120204383</v>
      </c>
      <c r="FD171" s="184">
        <v>32.619011596810907</v>
      </c>
      <c r="FE171" s="184">
        <v>24.070446375356838</v>
      </c>
      <c r="FF171" s="184">
        <v>0</v>
      </c>
      <c r="FG171" s="184">
        <v>8.5485652214540693</v>
      </c>
      <c r="FH171" s="184">
        <v>-18.143259653092414</v>
      </c>
      <c r="FI171" s="184">
        <v>-10.531945785019378</v>
      </c>
      <c r="FJ171" s="184">
        <v>0</v>
      </c>
      <c r="FK171" s="184">
        <v>-7.6113138680730366</v>
      </c>
      <c r="FL171" s="184">
        <v>-34.608409351057865</v>
      </c>
      <c r="FM171" s="184">
        <v>-32.843506198298968</v>
      </c>
      <c r="FN171" s="184">
        <v>0</v>
      </c>
      <c r="FO171" s="184">
        <v>-1.7649031527589008</v>
      </c>
      <c r="FP171" s="184">
        <v>-8.9734985326526555</v>
      </c>
      <c r="FQ171" s="184">
        <v>-9.8297040647468883</v>
      </c>
      <c r="FR171" s="184">
        <v>0</v>
      </c>
      <c r="FS171" s="184">
        <v>0.85620553209423234</v>
      </c>
    </row>
    <row r="172" spans="1:175" s="10" customFormat="1" x14ac:dyDescent="0.25">
      <c r="A172" s="68" t="s">
        <v>81</v>
      </c>
      <c r="B172" s="87" t="s">
        <v>81</v>
      </c>
      <c r="C172" s="179" t="s">
        <v>246</v>
      </c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  <c r="BI172" s="184"/>
      <c r="BJ172" s="184"/>
      <c r="BK172" s="184"/>
      <c r="BL172" s="184"/>
      <c r="BM172" s="184"/>
      <c r="BN172" s="184"/>
      <c r="BO172" s="184"/>
      <c r="BP172" s="184"/>
      <c r="BQ172" s="184"/>
      <c r="BR172" s="184"/>
      <c r="BS172" s="184"/>
      <c r="BT172" s="184"/>
      <c r="BU172" s="184"/>
      <c r="BV172" s="184"/>
      <c r="BW172" s="184"/>
      <c r="BX172" s="184"/>
      <c r="BY172" s="184"/>
      <c r="BZ172" s="184"/>
      <c r="CA172" s="184"/>
      <c r="CB172" s="184"/>
      <c r="CC172" s="184"/>
      <c r="CD172" s="184"/>
      <c r="CE172" s="184"/>
      <c r="CF172" s="184">
        <v>-535.3183301775739</v>
      </c>
      <c r="CG172" s="184">
        <v>220.81043661089336</v>
      </c>
      <c r="CH172" s="184">
        <v>0</v>
      </c>
      <c r="CI172" s="184">
        <v>-756.12876678846726</v>
      </c>
      <c r="CJ172" s="184">
        <v>-1428.874136988167</v>
      </c>
      <c r="CK172" s="184">
        <v>-343.86591706757258</v>
      </c>
      <c r="CL172" s="184">
        <v>0</v>
      </c>
      <c r="CM172" s="184">
        <v>-1085.0082199205945</v>
      </c>
      <c r="CN172" s="184">
        <v>-756.10104368419331</v>
      </c>
      <c r="CO172" s="184">
        <v>-929.46301489062762</v>
      </c>
      <c r="CP172" s="184">
        <v>0</v>
      </c>
      <c r="CQ172" s="184">
        <v>173.36197120643436</v>
      </c>
      <c r="CR172" s="184">
        <v>-1226.9971773126497</v>
      </c>
      <c r="CS172" s="184">
        <v>-959.22258443692044</v>
      </c>
      <c r="CT172" s="184">
        <v>0</v>
      </c>
      <c r="CU172" s="184">
        <v>-267.77459287572918</v>
      </c>
      <c r="CV172" s="184">
        <v>-1169.3703563979821</v>
      </c>
      <c r="CW172" s="184">
        <v>873.44878222797502</v>
      </c>
      <c r="CX172" s="184">
        <v>0</v>
      </c>
      <c r="CY172" s="184">
        <v>-2042.8191386259571</v>
      </c>
      <c r="CZ172" s="184">
        <v>-675.8978465580301</v>
      </c>
      <c r="DA172" s="184">
        <v>-233.40932562367897</v>
      </c>
      <c r="DB172" s="184">
        <v>0</v>
      </c>
      <c r="DC172" s="184">
        <v>-442.48852093435113</v>
      </c>
      <c r="DD172" s="184">
        <v>18.906092122636323</v>
      </c>
      <c r="DE172" s="184">
        <v>354.85618295802686</v>
      </c>
      <c r="DF172" s="184">
        <v>0</v>
      </c>
      <c r="DG172" s="184">
        <v>-335.95009083539054</v>
      </c>
      <c r="DH172" s="184">
        <v>422.80257486292112</v>
      </c>
      <c r="DI172" s="184">
        <v>497.65446880738693</v>
      </c>
      <c r="DJ172" s="184">
        <v>0</v>
      </c>
      <c r="DK172" s="184">
        <v>-74.851893944465829</v>
      </c>
      <c r="DL172" s="184">
        <v>147.43127251387148</v>
      </c>
      <c r="DM172" s="184">
        <v>309.80909399946461</v>
      </c>
      <c r="DN172" s="184">
        <v>0</v>
      </c>
      <c r="DO172" s="184">
        <v>-162.3778214855931</v>
      </c>
      <c r="DP172" s="184">
        <v>1056.349683060223</v>
      </c>
      <c r="DQ172" s="184">
        <v>1100.1085761219094</v>
      </c>
      <c r="DR172" s="184">
        <v>0</v>
      </c>
      <c r="DS172" s="184">
        <v>-43.758893061686429</v>
      </c>
      <c r="DT172" s="184">
        <v>1387.6704733660279</v>
      </c>
      <c r="DU172" s="184">
        <v>1553.0948658413297</v>
      </c>
      <c r="DV172" s="184">
        <v>0</v>
      </c>
      <c r="DW172" s="184">
        <v>-165.42439247530174</v>
      </c>
      <c r="DX172" s="184">
        <v>-1942.9413136020594</v>
      </c>
      <c r="DY172" s="184">
        <v>-1851.5006343880566</v>
      </c>
      <c r="DZ172" s="184">
        <v>0</v>
      </c>
      <c r="EA172" s="184">
        <v>-91.440679214002813</v>
      </c>
      <c r="EB172" s="184">
        <v>-787.21117119734458</v>
      </c>
      <c r="EC172" s="184">
        <v>-404.50714754665898</v>
      </c>
      <c r="ED172" s="184">
        <v>0</v>
      </c>
      <c r="EE172" s="184">
        <v>-382.7040236506856</v>
      </c>
      <c r="EF172" s="184">
        <v>-168.34152151179205</v>
      </c>
      <c r="EG172" s="184">
        <v>-117.4752444441863</v>
      </c>
      <c r="EH172" s="184">
        <v>0</v>
      </c>
      <c r="EI172" s="184">
        <v>-50.866277067605743</v>
      </c>
      <c r="EJ172" s="184">
        <v>62.223164690663737</v>
      </c>
      <c r="EK172" s="184">
        <v>668.78118252577565</v>
      </c>
      <c r="EL172" s="184">
        <v>0</v>
      </c>
      <c r="EM172" s="184">
        <v>-606.55801783511197</v>
      </c>
      <c r="EN172" s="184">
        <v>-951.57930144699446</v>
      </c>
      <c r="EO172" s="184">
        <v>-946.79809232855882</v>
      </c>
      <c r="EP172" s="184">
        <v>0</v>
      </c>
      <c r="EQ172" s="184">
        <v>-4.781209118435692</v>
      </c>
      <c r="ER172" s="184">
        <v>269.61100827065388</v>
      </c>
      <c r="ES172" s="184">
        <v>475.62529274594567</v>
      </c>
      <c r="ET172" s="184">
        <v>0</v>
      </c>
      <c r="EU172" s="184">
        <v>-206.01428447529182</v>
      </c>
      <c r="EV172" s="184">
        <v>251.47502912002867</v>
      </c>
      <c r="EW172" s="184">
        <v>179.61835465704783</v>
      </c>
      <c r="EX172" s="184">
        <v>0</v>
      </c>
      <c r="EY172" s="184">
        <v>71.856674462980834</v>
      </c>
      <c r="EZ172" s="184">
        <v>-939.28250600731633</v>
      </c>
      <c r="FA172" s="184">
        <v>-785.30464003565476</v>
      </c>
      <c r="FB172" s="184">
        <v>0</v>
      </c>
      <c r="FC172" s="184">
        <v>-153.97786597166157</v>
      </c>
      <c r="FD172" s="184">
        <v>1199.8457960411147</v>
      </c>
      <c r="FE172" s="184">
        <v>1102.7119896672114</v>
      </c>
      <c r="FF172" s="184">
        <v>0</v>
      </c>
      <c r="FG172" s="184">
        <v>97.133806373903326</v>
      </c>
      <c r="FH172" s="184">
        <v>-912.31204277982556</v>
      </c>
      <c r="FI172" s="184">
        <v>-499.39826543686331</v>
      </c>
      <c r="FJ172" s="184">
        <v>0</v>
      </c>
      <c r="FK172" s="184">
        <v>-412.91377734296225</v>
      </c>
      <c r="FL172" s="184">
        <v>-1522.3497734763173</v>
      </c>
      <c r="FM172" s="184">
        <v>-1335.2700392838738</v>
      </c>
      <c r="FN172" s="184">
        <v>0</v>
      </c>
      <c r="FO172" s="184">
        <v>-187.07973419244348</v>
      </c>
      <c r="FP172" s="184">
        <v>-218.76611440208399</v>
      </c>
      <c r="FQ172" s="184">
        <v>5.5597350066048818</v>
      </c>
      <c r="FR172" s="184">
        <v>0</v>
      </c>
      <c r="FS172" s="184">
        <v>-224.32584940868887</v>
      </c>
    </row>
    <row r="173" spans="1:175" s="10" customFormat="1" x14ac:dyDescent="0.25">
      <c r="A173" s="68" t="s">
        <v>82</v>
      </c>
      <c r="B173" s="87" t="s">
        <v>82</v>
      </c>
      <c r="C173" s="44" t="s">
        <v>185</v>
      </c>
      <c r="D173" s="184">
        <v>246.73989745029803</v>
      </c>
      <c r="E173" s="184">
        <v>246.73989745029803</v>
      </c>
      <c r="F173" s="184">
        <v>0</v>
      </c>
      <c r="G173" s="184">
        <v>0</v>
      </c>
      <c r="H173" s="184">
        <v>5.7925462456452408</v>
      </c>
      <c r="I173" s="184">
        <v>5.7925462456452408</v>
      </c>
      <c r="J173" s="184">
        <v>0</v>
      </c>
      <c r="K173" s="184">
        <v>0</v>
      </c>
      <c r="L173" s="184">
        <v>-162.15991846872814</v>
      </c>
      <c r="M173" s="184">
        <v>-162.15991846872814</v>
      </c>
      <c r="N173" s="184">
        <v>0</v>
      </c>
      <c r="O173" s="184">
        <v>0</v>
      </c>
      <c r="P173" s="184">
        <v>219.41213858694738</v>
      </c>
      <c r="Q173" s="184">
        <v>219.41213858694738</v>
      </c>
      <c r="R173" s="184">
        <v>0</v>
      </c>
      <c r="S173" s="184">
        <v>0</v>
      </c>
      <c r="T173" s="184">
        <v>-428.57377566668367</v>
      </c>
      <c r="U173" s="184">
        <v>-419.5029480812741</v>
      </c>
      <c r="V173" s="184">
        <v>0</v>
      </c>
      <c r="W173" s="184">
        <v>-9.0708275854095746</v>
      </c>
      <c r="X173" s="184">
        <v>337.282629264138</v>
      </c>
      <c r="Y173" s="184">
        <v>337.282629264138</v>
      </c>
      <c r="Z173" s="184">
        <v>0</v>
      </c>
      <c r="AA173" s="184">
        <v>0</v>
      </c>
      <c r="AB173" s="184">
        <v>-170.74410731111706</v>
      </c>
      <c r="AC173" s="184">
        <v>-175.21996670678928</v>
      </c>
      <c r="AD173" s="184">
        <v>0</v>
      </c>
      <c r="AE173" s="184">
        <v>4.4758593956722059</v>
      </c>
      <c r="AF173" s="184">
        <v>667.94969829354</v>
      </c>
      <c r="AG173" s="184">
        <v>667.94969829354</v>
      </c>
      <c r="AH173" s="184">
        <v>0</v>
      </c>
      <c r="AI173" s="184">
        <v>0</v>
      </c>
      <c r="AJ173" s="184">
        <v>-282.82802593774511</v>
      </c>
      <c r="AK173" s="184">
        <v>-306.31034427091635</v>
      </c>
      <c r="AL173" s="184">
        <v>0</v>
      </c>
      <c r="AM173" s="184">
        <v>23.482318333171257</v>
      </c>
      <c r="AN173" s="184">
        <v>-773.18070884356871</v>
      </c>
      <c r="AO173" s="184">
        <v>-773.18070884356871</v>
      </c>
      <c r="AP173" s="184">
        <v>0</v>
      </c>
      <c r="AQ173" s="184">
        <v>0</v>
      </c>
      <c r="AR173" s="184">
        <v>-390.67397739297019</v>
      </c>
      <c r="AS173" s="184">
        <v>-390.67397739297019</v>
      </c>
      <c r="AT173" s="184">
        <v>0</v>
      </c>
      <c r="AU173" s="184">
        <v>0</v>
      </c>
      <c r="AV173" s="184">
        <v>-79.478990876914324</v>
      </c>
      <c r="AW173" s="184">
        <v>-79.478990876914324</v>
      </c>
      <c r="AX173" s="184">
        <v>0</v>
      </c>
      <c r="AY173" s="184">
        <v>0</v>
      </c>
      <c r="AZ173" s="184">
        <v>-653.62349201190557</v>
      </c>
      <c r="BA173" s="184">
        <v>-280.81396814529973</v>
      </c>
      <c r="BB173" s="184">
        <v>0</v>
      </c>
      <c r="BC173" s="184">
        <v>-372.80952386660584</v>
      </c>
      <c r="BD173" s="184">
        <v>335.70934887822654</v>
      </c>
      <c r="BE173" s="184">
        <v>335.70934887822654</v>
      </c>
      <c r="BF173" s="184">
        <v>0</v>
      </c>
      <c r="BG173" s="184">
        <v>0</v>
      </c>
      <c r="BH173" s="184">
        <v>-608.78477518972261</v>
      </c>
      <c r="BI173" s="184">
        <v>-178.94666215358339</v>
      </c>
      <c r="BJ173" s="184">
        <v>0</v>
      </c>
      <c r="BK173" s="184">
        <v>-429.83811303613925</v>
      </c>
      <c r="BL173" s="184">
        <v>-1786.7171068108819</v>
      </c>
      <c r="BM173" s="184">
        <v>159.31980601405712</v>
      </c>
      <c r="BN173" s="184">
        <v>0</v>
      </c>
      <c r="BO173" s="184">
        <v>-1946.036912824939</v>
      </c>
      <c r="BP173" s="184">
        <v>148.71017812035103</v>
      </c>
      <c r="BQ173" s="184">
        <v>215.59033068894723</v>
      </c>
      <c r="BR173" s="184">
        <v>0</v>
      </c>
      <c r="BS173" s="184">
        <v>-66.880152568596188</v>
      </c>
      <c r="BT173" s="184">
        <v>-333.94619536190675</v>
      </c>
      <c r="BU173" s="184">
        <v>10.617562703527378</v>
      </c>
      <c r="BV173" s="184">
        <v>0</v>
      </c>
      <c r="BW173" s="184">
        <v>-344.56375806543411</v>
      </c>
      <c r="BX173" s="184">
        <v>-50.107804837957531</v>
      </c>
      <c r="BY173" s="184">
        <v>471.28249558336091</v>
      </c>
      <c r="BZ173" s="184">
        <v>0</v>
      </c>
      <c r="CA173" s="184">
        <v>-521.39030042131844</v>
      </c>
      <c r="CB173" s="184">
        <v>-675.18748342978404</v>
      </c>
      <c r="CC173" s="184">
        <v>-103.32726426766479</v>
      </c>
      <c r="CD173" s="184">
        <v>0</v>
      </c>
      <c r="CE173" s="184">
        <v>-571.86021916211928</v>
      </c>
      <c r="CF173" s="184">
        <v>-734.42839140820888</v>
      </c>
      <c r="CG173" s="184">
        <v>-447.7548079604764</v>
      </c>
      <c r="CH173" s="184">
        <v>0</v>
      </c>
      <c r="CI173" s="184">
        <v>-286.67358344773243</v>
      </c>
      <c r="CJ173" s="184">
        <v>-159.33937824244401</v>
      </c>
      <c r="CK173" s="184">
        <v>49.772340927145109</v>
      </c>
      <c r="CL173" s="184">
        <v>0</v>
      </c>
      <c r="CM173" s="184">
        <v>-209.11171916958912</v>
      </c>
      <c r="CN173" s="184">
        <v>-675.88861869487914</v>
      </c>
      <c r="CO173" s="184">
        <v>-508.97052066296681</v>
      </c>
      <c r="CP173" s="184">
        <v>0</v>
      </c>
      <c r="CQ173" s="184">
        <v>-166.91809803191236</v>
      </c>
      <c r="CR173" s="184">
        <v>-699.78453876619858</v>
      </c>
      <c r="CS173" s="184">
        <v>-357.51534965474053</v>
      </c>
      <c r="CT173" s="184">
        <v>0</v>
      </c>
      <c r="CU173" s="184">
        <v>-342.26918911145805</v>
      </c>
      <c r="CV173" s="184">
        <v>326.91419185979231</v>
      </c>
      <c r="CW173" s="184">
        <v>326.91419185979203</v>
      </c>
      <c r="CX173" s="184">
        <v>0</v>
      </c>
      <c r="CY173" s="184">
        <v>0</v>
      </c>
      <c r="CZ173" s="184">
        <v>-78.394146601466844</v>
      </c>
      <c r="DA173" s="184">
        <v>-78.394146601465977</v>
      </c>
      <c r="DB173" s="184">
        <v>0</v>
      </c>
      <c r="DC173" s="184">
        <v>0</v>
      </c>
      <c r="DD173" s="184">
        <v>393.45929348419793</v>
      </c>
      <c r="DE173" s="184">
        <v>200.98785821846312</v>
      </c>
      <c r="DF173" s="184">
        <v>0</v>
      </c>
      <c r="DG173" s="184">
        <v>192.4714352657339</v>
      </c>
      <c r="DH173" s="184">
        <v>126.45222531000474</v>
      </c>
      <c r="DI173" s="184">
        <v>126.45222531000555</v>
      </c>
      <c r="DJ173" s="184">
        <v>0</v>
      </c>
      <c r="DK173" s="184">
        <v>0</v>
      </c>
      <c r="DL173" s="184">
        <v>-657.11431474720109</v>
      </c>
      <c r="DM173" s="184">
        <v>-59.996287593604187</v>
      </c>
      <c r="DN173" s="184">
        <v>0</v>
      </c>
      <c r="DO173" s="184">
        <v>-597.11802715359693</v>
      </c>
      <c r="DP173" s="184">
        <v>-359.20934251199503</v>
      </c>
      <c r="DQ173" s="184">
        <v>388.14133708838631</v>
      </c>
      <c r="DR173" s="184">
        <v>0</v>
      </c>
      <c r="DS173" s="184">
        <v>-747.35067960038134</v>
      </c>
      <c r="DT173" s="184">
        <v>-1124.3409131600315</v>
      </c>
      <c r="DU173" s="184">
        <v>32.854590069822876</v>
      </c>
      <c r="DV173" s="184">
        <v>0</v>
      </c>
      <c r="DW173" s="184">
        <v>-1157.1955032298545</v>
      </c>
      <c r="DX173" s="184">
        <v>-1444.2281129670168</v>
      </c>
      <c r="DY173" s="184">
        <v>-987.76155214438359</v>
      </c>
      <c r="DZ173" s="184">
        <v>0</v>
      </c>
      <c r="EA173" s="184">
        <v>-456.46656082263331</v>
      </c>
      <c r="EB173" s="184">
        <v>-4.1257650165675273</v>
      </c>
      <c r="EC173" s="184">
        <v>-96.425280990616784</v>
      </c>
      <c r="ED173" s="184">
        <v>0</v>
      </c>
      <c r="EE173" s="184">
        <v>92.299515974049257</v>
      </c>
      <c r="EF173" s="184">
        <v>145.24335394397684</v>
      </c>
      <c r="EG173" s="184">
        <v>-37.505350204187764</v>
      </c>
      <c r="EH173" s="184">
        <v>0</v>
      </c>
      <c r="EI173" s="184">
        <v>182.74870414816462</v>
      </c>
      <c r="EJ173" s="184">
        <v>489.62684891564345</v>
      </c>
      <c r="EK173" s="184">
        <v>159.15802002054659</v>
      </c>
      <c r="EL173" s="184">
        <v>0</v>
      </c>
      <c r="EM173" s="184">
        <v>330.46882889509686</v>
      </c>
      <c r="EN173" s="184">
        <v>-123.66618362256403</v>
      </c>
      <c r="EO173" s="184">
        <v>-323.54395019778741</v>
      </c>
      <c r="EP173" s="184">
        <v>0</v>
      </c>
      <c r="EQ173" s="184">
        <v>199.87776657522338</v>
      </c>
      <c r="ER173" s="184">
        <v>-51.188938081515232</v>
      </c>
      <c r="ES173" s="184">
        <v>77.689485905332759</v>
      </c>
      <c r="ET173" s="184">
        <v>0</v>
      </c>
      <c r="EU173" s="184">
        <v>-128.87842398684799</v>
      </c>
      <c r="EV173" s="184">
        <v>-244.67567122780486</v>
      </c>
      <c r="EW173" s="184">
        <v>-23.649268401297405</v>
      </c>
      <c r="EX173" s="184">
        <v>0</v>
      </c>
      <c r="EY173" s="184">
        <v>-221.02640282650745</v>
      </c>
      <c r="EZ173" s="184">
        <v>-480.4427225329095</v>
      </c>
      <c r="FA173" s="184">
        <v>-229.96459609771756</v>
      </c>
      <c r="FB173" s="184">
        <v>0</v>
      </c>
      <c r="FC173" s="184">
        <v>-250.47812643519194</v>
      </c>
      <c r="FD173" s="184">
        <v>63.757617835173875</v>
      </c>
      <c r="FE173" s="184">
        <v>295.98889158518597</v>
      </c>
      <c r="FF173" s="184">
        <v>0</v>
      </c>
      <c r="FG173" s="184">
        <v>-232.23127375001209</v>
      </c>
      <c r="FH173" s="184">
        <v>-118.94443368910434</v>
      </c>
      <c r="FI173" s="184">
        <v>-118.94443368910434</v>
      </c>
      <c r="FJ173" s="184">
        <v>0</v>
      </c>
      <c r="FK173" s="184">
        <v>0</v>
      </c>
      <c r="FL173" s="184">
        <v>-454.22656871002124</v>
      </c>
      <c r="FM173" s="184">
        <v>-454.22656871002124</v>
      </c>
      <c r="FN173" s="184">
        <v>0</v>
      </c>
      <c r="FO173" s="184">
        <v>0</v>
      </c>
      <c r="FP173" s="184">
        <v>13.691901745583344</v>
      </c>
      <c r="FQ173" s="184">
        <v>13.691901745583344</v>
      </c>
      <c r="FR173" s="184">
        <v>0</v>
      </c>
      <c r="FS173" s="184">
        <v>0</v>
      </c>
    </row>
    <row r="174" spans="1:175" s="10" customFormat="1" x14ac:dyDescent="0.25">
      <c r="A174" s="68" t="s">
        <v>83</v>
      </c>
      <c r="B174" s="87" t="s">
        <v>83</v>
      </c>
      <c r="C174" s="45" t="s">
        <v>16</v>
      </c>
      <c r="D174" s="184">
        <v>246.73989745029803</v>
      </c>
      <c r="E174" s="184">
        <v>246.73989745029803</v>
      </c>
      <c r="F174" s="184">
        <v>0</v>
      </c>
      <c r="G174" s="184">
        <v>0</v>
      </c>
      <c r="H174" s="184">
        <v>5.7925462456452408</v>
      </c>
      <c r="I174" s="184">
        <v>5.7925462456452408</v>
      </c>
      <c r="J174" s="184">
        <v>0</v>
      </c>
      <c r="K174" s="184">
        <v>0</v>
      </c>
      <c r="L174" s="184">
        <v>-162.15991846872814</v>
      </c>
      <c r="M174" s="184">
        <v>-162.15991846872814</v>
      </c>
      <c r="N174" s="184">
        <v>0</v>
      </c>
      <c r="O174" s="184">
        <v>0</v>
      </c>
      <c r="P174" s="184">
        <v>219.41213858694738</v>
      </c>
      <c r="Q174" s="184">
        <v>219.41213858694738</v>
      </c>
      <c r="R174" s="184">
        <v>0</v>
      </c>
      <c r="S174" s="184">
        <v>0</v>
      </c>
      <c r="T174" s="184">
        <v>-428.57377566668367</v>
      </c>
      <c r="U174" s="184">
        <v>-419.5029480812741</v>
      </c>
      <c r="V174" s="184">
        <v>0</v>
      </c>
      <c r="W174" s="184">
        <v>-9.0708275854095746</v>
      </c>
      <c r="X174" s="184">
        <v>337.282629264138</v>
      </c>
      <c r="Y174" s="184">
        <v>337.282629264138</v>
      </c>
      <c r="Z174" s="184">
        <v>0</v>
      </c>
      <c r="AA174" s="184">
        <v>0</v>
      </c>
      <c r="AB174" s="184">
        <v>-170.74410731111706</v>
      </c>
      <c r="AC174" s="184">
        <v>-175.21996670678928</v>
      </c>
      <c r="AD174" s="184">
        <v>0</v>
      </c>
      <c r="AE174" s="184">
        <v>4.4758593956722059</v>
      </c>
      <c r="AF174" s="184">
        <v>667.94969829354</v>
      </c>
      <c r="AG174" s="184">
        <v>667.94969829354</v>
      </c>
      <c r="AH174" s="184">
        <v>0</v>
      </c>
      <c r="AI174" s="184">
        <v>0</v>
      </c>
      <c r="AJ174" s="184">
        <v>-282.82802593774511</v>
      </c>
      <c r="AK174" s="184">
        <v>-306.31034427091635</v>
      </c>
      <c r="AL174" s="184">
        <v>0</v>
      </c>
      <c r="AM174" s="184">
        <v>23.482318333171257</v>
      </c>
      <c r="AN174" s="184">
        <v>-773.18070884356871</v>
      </c>
      <c r="AO174" s="184">
        <v>-773.18070884356871</v>
      </c>
      <c r="AP174" s="184">
        <v>0</v>
      </c>
      <c r="AQ174" s="184">
        <v>0</v>
      </c>
      <c r="AR174" s="184">
        <v>-390.67397739297019</v>
      </c>
      <c r="AS174" s="184">
        <v>-390.67397739297019</v>
      </c>
      <c r="AT174" s="184">
        <v>0</v>
      </c>
      <c r="AU174" s="184">
        <v>0</v>
      </c>
      <c r="AV174" s="184">
        <v>-79.478990876914324</v>
      </c>
      <c r="AW174" s="184">
        <v>-79.478990876914324</v>
      </c>
      <c r="AX174" s="184">
        <v>0</v>
      </c>
      <c r="AY174" s="184">
        <v>0</v>
      </c>
      <c r="AZ174" s="184">
        <v>-653.62349201190557</v>
      </c>
      <c r="BA174" s="184">
        <v>-280.81396814529973</v>
      </c>
      <c r="BB174" s="184">
        <v>0</v>
      </c>
      <c r="BC174" s="184">
        <v>-372.80952386660584</v>
      </c>
      <c r="BD174" s="184">
        <v>335.70934887822654</v>
      </c>
      <c r="BE174" s="184">
        <v>335.70934887822654</v>
      </c>
      <c r="BF174" s="184">
        <v>0</v>
      </c>
      <c r="BG174" s="184">
        <v>0</v>
      </c>
      <c r="BH174" s="184">
        <v>-608.78477518972261</v>
      </c>
      <c r="BI174" s="184">
        <v>-178.94666215358339</v>
      </c>
      <c r="BJ174" s="184">
        <v>0</v>
      </c>
      <c r="BK174" s="184">
        <v>-429.83811303613925</v>
      </c>
      <c r="BL174" s="184">
        <v>-1786.7171068108819</v>
      </c>
      <c r="BM174" s="184">
        <v>159.31980601405712</v>
      </c>
      <c r="BN174" s="184">
        <v>0</v>
      </c>
      <c r="BO174" s="184">
        <v>-1946.036912824939</v>
      </c>
      <c r="BP174" s="184">
        <v>148.71017812035103</v>
      </c>
      <c r="BQ174" s="184">
        <v>215.59033068894723</v>
      </c>
      <c r="BR174" s="184">
        <v>0</v>
      </c>
      <c r="BS174" s="184">
        <v>-66.880152568596188</v>
      </c>
      <c r="BT174" s="184">
        <v>-333.94619536190675</v>
      </c>
      <c r="BU174" s="184">
        <v>10.617562703527378</v>
      </c>
      <c r="BV174" s="184">
        <v>0</v>
      </c>
      <c r="BW174" s="184">
        <v>-344.56375806543411</v>
      </c>
      <c r="BX174" s="184">
        <v>-50.107804837957531</v>
      </c>
      <c r="BY174" s="184">
        <v>471.28249558336091</v>
      </c>
      <c r="BZ174" s="184">
        <v>0</v>
      </c>
      <c r="CA174" s="184">
        <v>-521.39030042131844</v>
      </c>
      <c r="CB174" s="184">
        <v>-675.18748342978404</v>
      </c>
      <c r="CC174" s="184">
        <v>-103.32726426766479</v>
      </c>
      <c r="CD174" s="184">
        <v>0</v>
      </c>
      <c r="CE174" s="184">
        <v>-571.86021916211928</v>
      </c>
      <c r="CF174" s="184">
        <v>-734.42839140820888</v>
      </c>
      <c r="CG174" s="184">
        <v>-447.7548079604764</v>
      </c>
      <c r="CH174" s="184">
        <v>0</v>
      </c>
      <c r="CI174" s="184">
        <v>-286.67358344773243</v>
      </c>
      <c r="CJ174" s="184">
        <v>-159.33937824244401</v>
      </c>
      <c r="CK174" s="184">
        <v>49.772340927145109</v>
      </c>
      <c r="CL174" s="184">
        <v>0</v>
      </c>
      <c r="CM174" s="184">
        <v>-209.11171916958912</v>
      </c>
      <c r="CN174" s="184">
        <v>-675.88861869487914</v>
      </c>
      <c r="CO174" s="184">
        <v>-508.97052066296681</v>
      </c>
      <c r="CP174" s="184">
        <v>0</v>
      </c>
      <c r="CQ174" s="184">
        <v>-166.91809803191236</v>
      </c>
      <c r="CR174" s="184">
        <v>-699.78453876619858</v>
      </c>
      <c r="CS174" s="184">
        <v>-357.51534965474053</v>
      </c>
      <c r="CT174" s="184">
        <v>0</v>
      </c>
      <c r="CU174" s="184">
        <v>-342.26918911145805</v>
      </c>
      <c r="CV174" s="184">
        <v>326.91419185979231</v>
      </c>
      <c r="CW174" s="184">
        <v>326.91419185979203</v>
      </c>
      <c r="CX174" s="184">
        <v>0</v>
      </c>
      <c r="CY174" s="184">
        <v>0</v>
      </c>
      <c r="CZ174" s="184">
        <v>-78.394146601466844</v>
      </c>
      <c r="DA174" s="184">
        <v>-78.394146601465977</v>
      </c>
      <c r="DB174" s="184">
        <v>0</v>
      </c>
      <c r="DC174" s="184">
        <v>0</v>
      </c>
      <c r="DD174" s="184">
        <v>393.45929348419793</v>
      </c>
      <c r="DE174" s="184">
        <v>200.98785821846312</v>
      </c>
      <c r="DF174" s="184">
        <v>0</v>
      </c>
      <c r="DG174" s="184">
        <v>192.4714352657339</v>
      </c>
      <c r="DH174" s="184">
        <v>126.45222531000474</v>
      </c>
      <c r="DI174" s="184">
        <v>126.45222531000555</v>
      </c>
      <c r="DJ174" s="184">
        <v>0</v>
      </c>
      <c r="DK174" s="184">
        <v>0</v>
      </c>
      <c r="DL174" s="184">
        <v>-657.11431474720109</v>
      </c>
      <c r="DM174" s="184">
        <v>-59.996287593604187</v>
      </c>
      <c r="DN174" s="184">
        <v>0</v>
      </c>
      <c r="DO174" s="184">
        <v>-597.11802715359693</v>
      </c>
      <c r="DP174" s="184">
        <v>-359.20934251199503</v>
      </c>
      <c r="DQ174" s="184">
        <v>388.14133708838631</v>
      </c>
      <c r="DR174" s="184">
        <v>0</v>
      </c>
      <c r="DS174" s="184">
        <v>-747.35067960038134</v>
      </c>
      <c r="DT174" s="184">
        <v>-1124.3409131600315</v>
      </c>
      <c r="DU174" s="184">
        <v>32.854590069822876</v>
      </c>
      <c r="DV174" s="184">
        <v>0</v>
      </c>
      <c r="DW174" s="184">
        <v>-1157.1955032298545</v>
      </c>
      <c r="DX174" s="184">
        <v>-1444.2281129670168</v>
      </c>
      <c r="DY174" s="184">
        <v>-987.76155214438359</v>
      </c>
      <c r="DZ174" s="184">
        <v>0</v>
      </c>
      <c r="EA174" s="184">
        <v>-456.46656082263331</v>
      </c>
      <c r="EB174" s="184">
        <v>-4.1257650165675273</v>
      </c>
      <c r="EC174" s="184">
        <v>-96.425280990616784</v>
      </c>
      <c r="ED174" s="184">
        <v>0</v>
      </c>
      <c r="EE174" s="184">
        <v>92.299515974049257</v>
      </c>
      <c r="EF174" s="184">
        <v>145.24335394397684</v>
      </c>
      <c r="EG174" s="184">
        <v>-37.505350204187764</v>
      </c>
      <c r="EH174" s="184">
        <v>0</v>
      </c>
      <c r="EI174" s="184">
        <v>182.74870414816462</v>
      </c>
      <c r="EJ174" s="184">
        <v>489.62684891564345</v>
      </c>
      <c r="EK174" s="184">
        <v>159.15802002054659</v>
      </c>
      <c r="EL174" s="184">
        <v>0</v>
      </c>
      <c r="EM174" s="184">
        <v>330.46882889509686</v>
      </c>
      <c r="EN174" s="184">
        <v>-123.66618362256403</v>
      </c>
      <c r="EO174" s="184">
        <v>-323.54395019778741</v>
      </c>
      <c r="EP174" s="184">
        <v>0</v>
      </c>
      <c r="EQ174" s="184">
        <v>199.87776657522338</v>
      </c>
      <c r="ER174" s="184">
        <v>-51.188938081515232</v>
      </c>
      <c r="ES174" s="184">
        <v>77.689485905332759</v>
      </c>
      <c r="ET174" s="184">
        <v>0</v>
      </c>
      <c r="EU174" s="184">
        <v>-128.87842398684799</v>
      </c>
      <c r="EV174" s="184">
        <v>-244.67567122780486</v>
      </c>
      <c r="EW174" s="184">
        <v>-23.649268401297405</v>
      </c>
      <c r="EX174" s="184">
        <v>0</v>
      </c>
      <c r="EY174" s="184">
        <v>-221.02640282650745</v>
      </c>
      <c r="EZ174" s="184">
        <v>-480.4427225329095</v>
      </c>
      <c r="FA174" s="184">
        <v>-229.96459609771756</v>
      </c>
      <c r="FB174" s="184">
        <v>0</v>
      </c>
      <c r="FC174" s="184">
        <v>-250.47812643519194</v>
      </c>
      <c r="FD174" s="184">
        <v>63.757617835173875</v>
      </c>
      <c r="FE174" s="184">
        <v>295.98889158518597</v>
      </c>
      <c r="FF174" s="184">
        <v>0</v>
      </c>
      <c r="FG174" s="184">
        <v>-232.23127375001209</v>
      </c>
      <c r="FH174" s="184">
        <v>-118.94443368910434</v>
      </c>
      <c r="FI174" s="184">
        <v>-118.94443368910434</v>
      </c>
      <c r="FJ174" s="184">
        <v>0</v>
      </c>
      <c r="FK174" s="184">
        <v>0</v>
      </c>
      <c r="FL174" s="184">
        <v>-454.22656871002124</v>
      </c>
      <c r="FM174" s="184">
        <v>-454.22656871002124</v>
      </c>
      <c r="FN174" s="184">
        <v>0</v>
      </c>
      <c r="FO174" s="184">
        <v>0</v>
      </c>
      <c r="FP174" s="184">
        <v>13.691901745583344</v>
      </c>
      <c r="FQ174" s="184">
        <v>13.691901745583344</v>
      </c>
      <c r="FR174" s="184">
        <v>0</v>
      </c>
      <c r="FS174" s="184">
        <v>0</v>
      </c>
    </row>
    <row r="175" spans="1:175" s="10" customFormat="1" x14ac:dyDescent="0.25">
      <c r="A175" s="68"/>
      <c r="B175" s="87"/>
      <c r="C175" s="47" t="s">
        <v>46</v>
      </c>
      <c r="D175" s="184">
        <v>189.0520833280367</v>
      </c>
      <c r="E175" s="184">
        <v>189.0520833280367</v>
      </c>
      <c r="F175" s="184">
        <v>0</v>
      </c>
      <c r="G175" s="184">
        <v>0</v>
      </c>
      <c r="H175" s="184">
        <v>4.8585683377675224</v>
      </c>
      <c r="I175" s="184">
        <v>4.8585683377675224</v>
      </c>
      <c r="J175" s="184">
        <v>0</v>
      </c>
      <c r="K175" s="184">
        <v>0</v>
      </c>
      <c r="L175" s="184">
        <v>-142.01734547128237</v>
      </c>
      <c r="M175" s="184">
        <v>-142.01734547128237</v>
      </c>
      <c r="N175" s="184">
        <v>0</v>
      </c>
      <c r="O175" s="184">
        <v>0</v>
      </c>
      <c r="P175" s="184">
        <v>196.35750193708236</v>
      </c>
      <c r="Q175" s="184">
        <v>196.35750193708236</v>
      </c>
      <c r="R175" s="184">
        <v>0</v>
      </c>
      <c r="S175" s="184">
        <v>0</v>
      </c>
      <c r="T175" s="184">
        <v>485.03045202451642</v>
      </c>
      <c r="U175" s="184">
        <v>-412.98147893102987</v>
      </c>
      <c r="V175" s="184">
        <v>0</v>
      </c>
      <c r="W175" s="184">
        <v>898.01193095554629</v>
      </c>
      <c r="X175" s="184">
        <v>-573.8527290038619</v>
      </c>
      <c r="Y175" s="184">
        <v>310.8699017560574</v>
      </c>
      <c r="Z175" s="184">
        <v>0</v>
      </c>
      <c r="AA175" s="184">
        <v>-884.7226307599193</v>
      </c>
      <c r="AB175" s="184">
        <v>-158.61009683294444</v>
      </c>
      <c r="AC175" s="184">
        <v>-163.08595622861665</v>
      </c>
      <c r="AD175" s="184">
        <v>0</v>
      </c>
      <c r="AE175" s="184">
        <v>4.4758593956722059</v>
      </c>
      <c r="AF175" s="184">
        <v>580.6383193444733</v>
      </c>
      <c r="AG175" s="184">
        <v>580.6383193444733</v>
      </c>
      <c r="AH175" s="184">
        <v>0</v>
      </c>
      <c r="AI175" s="184">
        <v>0</v>
      </c>
      <c r="AJ175" s="184">
        <v>-255.82140676459525</v>
      </c>
      <c r="AK175" s="184">
        <v>-279.30372509776652</v>
      </c>
      <c r="AL175" s="184">
        <v>0</v>
      </c>
      <c r="AM175" s="184">
        <v>23.482318333171257</v>
      </c>
      <c r="AN175" s="184">
        <v>-686.59011938533831</v>
      </c>
      <c r="AO175" s="184">
        <v>-686.59011938533831</v>
      </c>
      <c r="AP175" s="184">
        <v>0</v>
      </c>
      <c r="AQ175" s="184">
        <v>0</v>
      </c>
      <c r="AR175" s="184">
        <v>190.29096957754393</v>
      </c>
      <c r="AS175" s="184">
        <v>-346.89115346067922</v>
      </c>
      <c r="AT175" s="184">
        <v>0</v>
      </c>
      <c r="AU175" s="184">
        <v>537.18212303822315</v>
      </c>
      <c r="AV175" s="184">
        <v>-65.585712305855878</v>
      </c>
      <c r="AW175" s="184">
        <v>-65.585712305855878</v>
      </c>
      <c r="AX175" s="184">
        <v>0</v>
      </c>
      <c r="AY175" s="184">
        <v>0</v>
      </c>
      <c r="AZ175" s="184">
        <v>185.51261987540215</v>
      </c>
      <c r="BA175" s="184">
        <v>-255.67244985320139</v>
      </c>
      <c r="BB175" s="184">
        <v>0</v>
      </c>
      <c r="BC175" s="184">
        <v>441.18506972860354</v>
      </c>
      <c r="BD175" s="184">
        <v>332.31663598955072</v>
      </c>
      <c r="BE175" s="184">
        <v>332.31663598955072</v>
      </c>
      <c r="BF175" s="184">
        <v>0</v>
      </c>
      <c r="BG175" s="184">
        <v>0</v>
      </c>
      <c r="BH175" s="184">
        <v>-605.73085465891086</v>
      </c>
      <c r="BI175" s="184">
        <v>-175.89274162277161</v>
      </c>
      <c r="BJ175" s="184">
        <v>0</v>
      </c>
      <c r="BK175" s="184">
        <v>-429.83811303613925</v>
      </c>
      <c r="BL175" s="184">
        <v>-1788.6499030428417</v>
      </c>
      <c r="BM175" s="184">
        <v>157.38700978209727</v>
      </c>
      <c r="BN175" s="184">
        <v>0</v>
      </c>
      <c r="BO175" s="184">
        <v>-1946.036912824939</v>
      </c>
      <c r="BP175" s="184">
        <v>145.76877387723164</v>
      </c>
      <c r="BQ175" s="184">
        <v>212.64892644582784</v>
      </c>
      <c r="BR175" s="184">
        <v>0</v>
      </c>
      <c r="BS175" s="184">
        <v>-66.880152568596188</v>
      </c>
      <c r="BT175" s="184">
        <v>-334.32817882938582</v>
      </c>
      <c r="BU175" s="184">
        <v>10.235579236048295</v>
      </c>
      <c r="BV175" s="184">
        <v>0</v>
      </c>
      <c r="BW175" s="184">
        <v>-344.56375806543411</v>
      </c>
      <c r="BX175" s="184">
        <v>-57.123495087780839</v>
      </c>
      <c r="BY175" s="184">
        <v>464.2668053335376</v>
      </c>
      <c r="BZ175" s="184">
        <v>0</v>
      </c>
      <c r="CA175" s="184">
        <v>-521.39030042131844</v>
      </c>
      <c r="CB175" s="184">
        <v>-673.28276593332964</v>
      </c>
      <c r="CC175" s="184">
        <v>-101.42254677121036</v>
      </c>
      <c r="CD175" s="184">
        <v>0</v>
      </c>
      <c r="CE175" s="184">
        <v>-571.86021916211928</v>
      </c>
      <c r="CF175" s="184">
        <v>-727.39587030867369</v>
      </c>
      <c r="CG175" s="184">
        <v>-440.72228686094127</v>
      </c>
      <c r="CH175" s="184">
        <v>0</v>
      </c>
      <c r="CI175" s="184">
        <v>-286.67358344773243</v>
      </c>
      <c r="CJ175" s="184">
        <v>-159.94872322767463</v>
      </c>
      <c r="CK175" s="184">
        <v>49.162995941914488</v>
      </c>
      <c r="CL175" s="184">
        <v>0</v>
      </c>
      <c r="CM175" s="184">
        <v>-209.11171916958912</v>
      </c>
      <c r="CN175" s="184">
        <v>-668.42110288455001</v>
      </c>
      <c r="CO175" s="184">
        <v>-501.50300485263767</v>
      </c>
      <c r="CP175" s="184">
        <v>0</v>
      </c>
      <c r="CQ175" s="184">
        <v>-166.91809803191236</v>
      </c>
      <c r="CR175" s="184">
        <v>-694.63797694932714</v>
      </c>
      <c r="CS175" s="184">
        <v>-352.36878783786909</v>
      </c>
      <c r="CT175" s="184">
        <v>0</v>
      </c>
      <c r="CU175" s="184">
        <v>-342.26918911145805</v>
      </c>
      <c r="CV175" s="184">
        <v>320.86346450940465</v>
      </c>
      <c r="CW175" s="184">
        <v>320.86346450940306</v>
      </c>
      <c r="CX175" s="184">
        <v>0</v>
      </c>
      <c r="CY175" s="184">
        <v>0</v>
      </c>
      <c r="CZ175" s="184">
        <v>-78.571233433013674</v>
      </c>
      <c r="DA175" s="184">
        <v>-78.571233433012594</v>
      </c>
      <c r="DB175" s="184">
        <v>0</v>
      </c>
      <c r="DC175" s="184">
        <v>0</v>
      </c>
      <c r="DD175" s="184">
        <v>390.46385732593478</v>
      </c>
      <c r="DE175" s="184">
        <v>197.99242206020088</v>
      </c>
      <c r="DF175" s="184">
        <v>0</v>
      </c>
      <c r="DG175" s="184">
        <v>192.4714352657339</v>
      </c>
      <c r="DH175" s="184">
        <v>124.15079999655765</v>
      </c>
      <c r="DI175" s="184">
        <v>124.15079999655761</v>
      </c>
      <c r="DJ175" s="184">
        <v>0</v>
      </c>
      <c r="DK175" s="184">
        <v>0</v>
      </c>
      <c r="DL175" s="184">
        <v>-654.71586412328952</v>
      </c>
      <c r="DM175" s="184">
        <v>-57.597836969692594</v>
      </c>
      <c r="DN175" s="184">
        <v>0</v>
      </c>
      <c r="DO175" s="184">
        <v>-597.11802715359693</v>
      </c>
      <c r="DP175" s="184">
        <v>-365.7809134625702</v>
      </c>
      <c r="DQ175" s="184">
        <v>381.56976613781114</v>
      </c>
      <c r="DR175" s="184">
        <v>0</v>
      </c>
      <c r="DS175" s="184">
        <v>-747.35067960038134</v>
      </c>
      <c r="DT175" s="184">
        <v>-1125.1657447070831</v>
      </c>
      <c r="DU175" s="184">
        <v>32.029758522771317</v>
      </c>
      <c r="DV175" s="184">
        <v>0</v>
      </c>
      <c r="DW175" s="184">
        <v>-1157.1955032298545</v>
      </c>
      <c r="DX175" s="184">
        <v>-1437.6705655465355</v>
      </c>
      <c r="DY175" s="184">
        <v>-981.20400472390224</v>
      </c>
      <c r="DZ175" s="184">
        <v>0</v>
      </c>
      <c r="EA175" s="184">
        <v>-456.46656082263331</v>
      </c>
      <c r="EB175" s="184">
        <v>-1.959347707857205</v>
      </c>
      <c r="EC175" s="184">
        <v>-94.258863681906462</v>
      </c>
      <c r="ED175" s="184">
        <v>0</v>
      </c>
      <c r="EE175" s="184">
        <v>92.299515974049257</v>
      </c>
      <c r="EF175" s="184">
        <v>146.0966487786495</v>
      </c>
      <c r="EG175" s="184">
        <v>-36.652055369515125</v>
      </c>
      <c r="EH175" s="184">
        <v>0</v>
      </c>
      <c r="EI175" s="184">
        <v>182.74870414816462</v>
      </c>
      <c r="EJ175" s="184">
        <v>486.62371075755186</v>
      </c>
      <c r="EK175" s="184">
        <v>156.154881862455</v>
      </c>
      <c r="EL175" s="184">
        <v>0</v>
      </c>
      <c r="EM175" s="184">
        <v>330.46882889509686</v>
      </c>
      <c r="EN175" s="184">
        <v>-120.01929338425956</v>
      </c>
      <c r="EO175" s="184">
        <v>-319.89705995948293</v>
      </c>
      <c r="EP175" s="184">
        <v>0</v>
      </c>
      <c r="EQ175" s="184">
        <v>199.87776657522338</v>
      </c>
      <c r="ER175" s="184">
        <v>-51.94751628852805</v>
      </c>
      <c r="ES175" s="184">
        <v>76.930907698319942</v>
      </c>
      <c r="ET175" s="184">
        <v>0</v>
      </c>
      <c r="EU175" s="184">
        <v>-128.87842398684799</v>
      </c>
      <c r="EV175" s="184">
        <v>-244.74287604668768</v>
      </c>
      <c r="EW175" s="184">
        <v>-23.716473220180234</v>
      </c>
      <c r="EX175" s="184">
        <v>0</v>
      </c>
      <c r="EY175" s="184">
        <v>-221.02640282650745</v>
      </c>
      <c r="EZ175" s="184">
        <v>-477.88037946659665</v>
      </c>
      <c r="FA175" s="184">
        <v>-227.40225303140471</v>
      </c>
      <c r="FB175" s="184">
        <v>0</v>
      </c>
      <c r="FC175" s="184">
        <v>-250.47812643519194</v>
      </c>
      <c r="FD175" s="184">
        <v>60.180893969753214</v>
      </c>
      <c r="FE175" s="184">
        <v>292.41216771976531</v>
      </c>
      <c r="FF175" s="184">
        <v>0</v>
      </c>
      <c r="FG175" s="184">
        <v>-232.23127375001209</v>
      </c>
      <c r="FH175" s="184">
        <v>-117.37013926035877</v>
      </c>
      <c r="FI175" s="184">
        <v>-117.37013926035877</v>
      </c>
      <c r="FJ175" s="184">
        <v>0</v>
      </c>
      <c r="FK175" s="184">
        <v>0</v>
      </c>
      <c r="FL175" s="184">
        <v>-447.42523032535985</v>
      </c>
      <c r="FM175" s="184">
        <v>-447.42523032535985</v>
      </c>
      <c r="FN175" s="184">
        <v>0</v>
      </c>
      <c r="FO175" s="184">
        <v>0</v>
      </c>
      <c r="FP175" s="184">
        <v>13.773448236522313</v>
      </c>
      <c r="FQ175" s="184">
        <v>13.773448236522313</v>
      </c>
      <c r="FR175" s="184">
        <v>0</v>
      </c>
      <c r="FS175" s="184">
        <v>0</v>
      </c>
    </row>
    <row r="176" spans="1:175" s="10" customFormat="1" x14ac:dyDescent="0.25">
      <c r="A176" s="68"/>
      <c r="B176" s="87"/>
      <c r="C176" s="47" t="s">
        <v>23</v>
      </c>
      <c r="D176" s="184">
        <v>57.687814122261329</v>
      </c>
      <c r="E176" s="184">
        <v>57.687814122261329</v>
      </c>
      <c r="F176" s="184">
        <v>0</v>
      </c>
      <c r="G176" s="184">
        <v>0</v>
      </c>
      <c r="H176" s="184">
        <v>0.93397790787771839</v>
      </c>
      <c r="I176" s="184">
        <v>0.93397790787771839</v>
      </c>
      <c r="J176" s="184">
        <v>0</v>
      </c>
      <c r="K176" s="184">
        <v>0</v>
      </c>
      <c r="L176" s="184">
        <v>-20.142572997445768</v>
      </c>
      <c r="M176" s="184">
        <v>-20.142572997445768</v>
      </c>
      <c r="N176" s="184">
        <v>0</v>
      </c>
      <c r="O176" s="184">
        <v>0</v>
      </c>
      <c r="P176" s="184">
        <v>23.05463664986501</v>
      </c>
      <c r="Q176" s="184">
        <v>23.05463664986501</v>
      </c>
      <c r="R176" s="184">
        <v>0</v>
      </c>
      <c r="S176" s="184">
        <v>0</v>
      </c>
      <c r="T176" s="184">
        <v>-913.60422769120009</v>
      </c>
      <c r="U176" s="184">
        <v>-6.5214691502442292</v>
      </c>
      <c r="V176" s="184">
        <v>0</v>
      </c>
      <c r="W176" s="184">
        <v>-907.08275854095587</v>
      </c>
      <c r="X176" s="184">
        <v>911.13535826799989</v>
      </c>
      <c r="Y176" s="184">
        <v>26.412727508080593</v>
      </c>
      <c r="Z176" s="184">
        <v>0</v>
      </c>
      <c r="AA176" s="184">
        <v>884.7226307599193</v>
      </c>
      <c r="AB176" s="184">
        <v>-12.134010478172627</v>
      </c>
      <c r="AC176" s="184">
        <v>-12.134010478172627</v>
      </c>
      <c r="AD176" s="184">
        <v>0</v>
      </c>
      <c r="AE176" s="184">
        <v>0</v>
      </c>
      <c r="AF176" s="184">
        <v>87.311378949066679</v>
      </c>
      <c r="AG176" s="184">
        <v>87.311378949066679</v>
      </c>
      <c r="AH176" s="184">
        <v>0</v>
      </c>
      <c r="AI176" s="184">
        <v>0</v>
      </c>
      <c r="AJ176" s="184">
        <v>-27.006619173149836</v>
      </c>
      <c r="AK176" s="184">
        <v>-27.006619173149836</v>
      </c>
      <c r="AL176" s="184">
        <v>0</v>
      </c>
      <c r="AM176" s="184">
        <v>0</v>
      </c>
      <c r="AN176" s="184">
        <v>-86.590589458230426</v>
      </c>
      <c r="AO176" s="184">
        <v>-86.590589458230426</v>
      </c>
      <c r="AP176" s="184">
        <v>0</v>
      </c>
      <c r="AQ176" s="184">
        <v>0</v>
      </c>
      <c r="AR176" s="184">
        <v>-580.96494697051412</v>
      </c>
      <c r="AS176" s="184">
        <v>-43.782823932290967</v>
      </c>
      <c r="AT176" s="184">
        <v>0</v>
      </c>
      <c r="AU176" s="184">
        <v>-537.18212303822315</v>
      </c>
      <c r="AV176" s="184">
        <v>-13.893278571058444</v>
      </c>
      <c r="AW176" s="184">
        <v>-13.893278571058444</v>
      </c>
      <c r="AX176" s="184">
        <v>0</v>
      </c>
      <c r="AY176" s="184">
        <v>0</v>
      </c>
      <c r="AZ176" s="184">
        <v>-839.13611188730772</v>
      </c>
      <c r="BA176" s="184">
        <v>-25.14151829209834</v>
      </c>
      <c r="BB176" s="184">
        <v>0</v>
      </c>
      <c r="BC176" s="184">
        <v>-813.99459359520938</v>
      </c>
      <c r="BD176" s="184">
        <v>3.3927128886758027</v>
      </c>
      <c r="BE176" s="184">
        <v>3.3927128886758027</v>
      </c>
      <c r="BF176" s="184">
        <v>0</v>
      </c>
      <c r="BG176" s="184">
        <v>0</v>
      </c>
      <c r="BH176" s="184">
        <v>-3.0539205308117925</v>
      </c>
      <c r="BI176" s="184">
        <v>-3.0539205308117925</v>
      </c>
      <c r="BJ176" s="184">
        <v>0</v>
      </c>
      <c r="BK176" s="184">
        <v>0</v>
      </c>
      <c r="BL176" s="184">
        <v>1.9327962319598413</v>
      </c>
      <c r="BM176" s="184">
        <v>1.9327962319598413</v>
      </c>
      <c r="BN176" s="184">
        <v>0</v>
      </c>
      <c r="BO176" s="184">
        <v>0</v>
      </c>
      <c r="BP176" s="184">
        <v>2.9414042431193792</v>
      </c>
      <c r="BQ176" s="184">
        <v>2.9414042431193792</v>
      </c>
      <c r="BR176" s="184">
        <v>0</v>
      </c>
      <c r="BS176" s="184">
        <v>0</v>
      </c>
      <c r="BT176" s="184">
        <v>0.38198346747908229</v>
      </c>
      <c r="BU176" s="184">
        <v>0.38198346747908229</v>
      </c>
      <c r="BV176" s="184">
        <v>0</v>
      </c>
      <c r="BW176" s="184">
        <v>0</v>
      </c>
      <c r="BX176" s="184">
        <v>7.0156902498233</v>
      </c>
      <c r="BY176" s="184">
        <v>7.0156902498233</v>
      </c>
      <c r="BZ176" s="184">
        <v>0</v>
      </c>
      <c r="CA176" s="184">
        <v>0</v>
      </c>
      <c r="CB176" s="184">
        <v>-1.904717496454424</v>
      </c>
      <c r="CC176" s="184">
        <v>-1.904717496454424</v>
      </c>
      <c r="CD176" s="184">
        <v>0</v>
      </c>
      <c r="CE176" s="184">
        <v>0</v>
      </c>
      <c r="CF176" s="184">
        <v>-7.0325210995351419</v>
      </c>
      <c r="CG176" s="184">
        <v>-7.0325210995351419</v>
      </c>
      <c r="CH176" s="184">
        <v>0</v>
      </c>
      <c r="CI176" s="184">
        <v>0</v>
      </c>
      <c r="CJ176" s="184">
        <v>0.60934498523062075</v>
      </c>
      <c r="CK176" s="184">
        <v>0.60934498523062075</v>
      </c>
      <c r="CL176" s="184">
        <v>0</v>
      </c>
      <c r="CM176" s="184">
        <v>0</v>
      </c>
      <c r="CN176" s="184">
        <v>-7.4675158103291324</v>
      </c>
      <c r="CO176" s="184">
        <v>-7.4675158103291324</v>
      </c>
      <c r="CP176" s="184">
        <v>0</v>
      </c>
      <c r="CQ176" s="184">
        <v>0</v>
      </c>
      <c r="CR176" s="184">
        <v>-5.1465618168714151</v>
      </c>
      <c r="CS176" s="184">
        <v>-5.1465618168714151</v>
      </c>
      <c r="CT176" s="184">
        <v>0</v>
      </c>
      <c r="CU176" s="184">
        <v>0</v>
      </c>
      <c r="CV176" s="184">
        <v>6.0507273503889856</v>
      </c>
      <c r="CW176" s="184">
        <v>6.0507273503889856</v>
      </c>
      <c r="CX176" s="184">
        <v>0</v>
      </c>
      <c r="CY176" s="184">
        <v>0</v>
      </c>
      <c r="CZ176" s="184">
        <v>0.17708683154661209</v>
      </c>
      <c r="DA176" s="184">
        <v>0.17708683154661209</v>
      </c>
      <c r="DB176" s="184">
        <v>0</v>
      </c>
      <c r="DC176" s="184">
        <v>0</v>
      </c>
      <c r="DD176" s="184">
        <v>2.995436158262244</v>
      </c>
      <c r="DE176" s="184">
        <v>2.995436158262244</v>
      </c>
      <c r="DF176" s="184">
        <v>0</v>
      </c>
      <c r="DG176" s="184">
        <v>0</v>
      </c>
      <c r="DH176" s="184">
        <v>2.3014253134479326</v>
      </c>
      <c r="DI176" s="184">
        <v>2.3014253134479326</v>
      </c>
      <c r="DJ176" s="184">
        <v>0</v>
      </c>
      <c r="DK176" s="184">
        <v>0</v>
      </c>
      <c r="DL176" s="184">
        <v>-2.398450623911593</v>
      </c>
      <c r="DM176" s="184">
        <v>-2.398450623911593</v>
      </c>
      <c r="DN176" s="184">
        <v>0</v>
      </c>
      <c r="DO176" s="184">
        <v>0</v>
      </c>
      <c r="DP176" s="184">
        <v>6.5715709505751576</v>
      </c>
      <c r="DQ176" s="184">
        <v>6.5715709505751576</v>
      </c>
      <c r="DR176" s="184">
        <v>0</v>
      </c>
      <c r="DS176" s="184">
        <v>0</v>
      </c>
      <c r="DT176" s="184">
        <v>0.82483154705155926</v>
      </c>
      <c r="DU176" s="184">
        <v>0.82483154705155926</v>
      </c>
      <c r="DV176" s="184">
        <v>0</v>
      </c>
      <c r="DW176" s="184">
        <v>0</v>
      </c>
      <c r="DX176" s="184">
        <v>-6.5575474204813133</v>
      </c>
      <c r="DY176" s="184">
        <v>-6.5575474204813133</v>
      </c>
      <c r="DZ176" s="184">
        <v>0</v>
      </c>
      <c r="EA176" s="184">
        <v>0</v>
      </c>
      <c r="EB176" s="184">
        <v>-2.1664173087103293</v>
      </c>
      <c r="EC176" s="184">
        <v>-2.1664173087103293</v>
      </c>
      <c r="ED176" s="184">
        <v>0</v>
      </c>
      <c r="EE176" s="184">
        <v>0</v>
      </c>
      <c r="EF176" s="184">
        <v>-0.85329483467263523</v>
      </c>
      <c r="EG176" s="184">
        <v>-0.85329483467263523</v>
      </c>
      <c r="EH176" s="184">
        <v>0</v>
      </c>
      <c r="EI176" s="184">
        <v>0</v>
      </c>
      <c r="EJ176" s="184">
        <v>3.0031381580915806</v>
      </c>
      <c r="EK176" s="184">
        <v>3.0031381580915806</v>
      </c>
      <c r="EL176" s="184">
        <v>0</v>
      </c>
      <c r="EM176" s="184">
        <v>0</v>
      </c>
      <c r="EN176" s="184">
        <v>-3.6468902383044792</v>
      </c>
      <c r="EO176" s="184">
        <v>-3.6468902383044792</v>
      </c>
      <c r="EP176" s="184">
        <v>0</v>
      </c>
      <c r="EQ176" s="184">
        <v>0</v>
      </c>
      <c r="ER176" s="184">
        <v>0.75857820701282463</v>
      </c>
      <c r="ES176" s="184">
        <v>0.75857820701282463</v>
      </c>
      <c r="ET176" s="184">
        <v>0</v>
      </c>
      <c r="EU176" s="184">
        <v>0</v>
      </c>
      <c r="EV176" s="184">
        <v>6.7204818882830253E-2</v>
      </c>
      <c r="EW176" s="184">
        <v>6.7204818882830253E-2</v>
      </c>
      <c r="EX176" s="184">
        <v>0</v>
      </c>
      <c r="EY176" s="184">
        <v>0</v>
      </c>
      <c r="EZ176" s="184">
        <v>-2.5623430663128399</v>
      </c>
      <c r="FA176" s="184">
        <v>-2.5623430663128399</v>
      </c>
      <c r="FB176" s="184">
        <v>0</v>
      </c>
      <c r="FC176" s="184">
        <v>0</v>
      </c>
      <c r="FD176" s="184">
        <v>3.5767238654206457</v>
      </c>
      <c r="FE176" s="184">
        <v>3.5767238654206457</v>
      </c>
      <c r="FF176" s="184">
        <v>0</v>
      </c>
      <c r="FG176" s="184">
        <v>0</v>
      </c>
      <c r="FH176" s="184">
        <v>-1.5742944287455742</v>
      </c>
      <c r="FI176" s="184">
        <v>-1.5742944287455742</v>
      </c>
      <c r="FJ176" s="184">
        <v>0</v>
      </c>
      <c r="FK176" s="184">
        <v>0</v>
      </c>
      <c r="FL176" s="184">
        <v>-6.8013383846613777</v>
      </c>
      <c r="FM176" s="184">
        <v>-6.8013383846613777</v>
      </c>
      <c r="FN176" s="184">
        <v>0</v>
      </c>
      <c r="FO176" s="184">
        <v>0</v>
      </c>
      <c r="FP176" s="184">
        <v>-8.1546490938968041E-2</v>
      </c>
      <c r="FQ176" s="184">
        <v>-8.1546490938968041E-2</v>
      </c>
      <c r="FR176" s="184">
        <v>0</v>
      </c>
      <c r="FS176" s="184">
        <v>0</v>
      </c>
    </row>
    <row r="177" spans="1:175" s="10" customFormat="1" x14ac:dyDescent="0.25">
      <c r="A177" s="68"/>
      <c r="B177" s="87"/>
      <c r="C177" s="179" t="s">
        <v>241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  <c r="BI177" s="184"/>
      <c r="BJ177" s="184"/>
      <c r="BK177" s="184"/>
      <c r="BL177" s="184"/>
      <c r="BM177" s="184"/>
      <c r="BN177" s="184"/>
      <c r="BO177" s="184"/>
      <c r="BP177" s="184"/>
      <c r="BQ177" s="184"/>
      <c r="BR177" s="184"/>
      <c r="BS177" s="184"/>
      <c r="BT177" s="184"/>
      <c r="BU177" s="184"/>
      <c r="BV177" s="184"/>
      <c r="BW177" s="184"/>
      <c r="BX177" s="184"/>
      <c r="BY177" s="184"/>
      <c r="BZ177" s="184"/>
      <c r="CA177" s="184"/>
      <c r="CB177" s="184"/>
      <c r="CC177" s="184"/>
      <c r="CD177" s="184"/>
      <c r="CE177" s="184"/>
      <c r="CF177" s="184">
        <v>0.40474934629356341</v>
      </c>
      <c r="CG177" s="184">
        <v>0.40474934629356341</v>
      </c>
      <c r="CH177" s="184">
        <v>0</v>
      </c>
      <c r="CI177" s="184">
        <v>0</v>
      </c>
      <c r="CJ177" s="184">
        <v>-0.61926634476287035</v>
      </c>
      <c r="CK177" s="184">
        <v>-0.61926634476287035</v>
      </c>
      <c r="CL177" s="184">
        <v>0</v>
      </c>
      <c r="CM177" s="184">
        <v>0</v>
      </c>
      <c r="CN177" s="184">
        <v>-1.5199149642926741</v>
      </c>
      <c r="CO177" s="184">
        <v>-1.5199149642926741</v>
      </c>
      <c r="CP177" s="184">
        <v>0</v>
      </c>
      <c r="CQ177" s="184">
        <v>0</v>
      </c>
      <c r="CR177" s="184">
        <v>-2.4642798860521253</v>
      </c>
      <c r="CS177" s="184">
        <v>-1.6253848147005123</v>
      </c>
      <c r="CT177" s="184">
        <v>0</v>
      </c>
      <c r="CU177" s="184">
        <v>-0.8388950713516129</v>
      </c>
      <c r="CV177" s="184">
        <v>1.5300032283759961</v>
      </c>
      <c r="CW177" s="184">
        <v>1.5300032283759961</v>
      </c>
      <c r="CX177" s="184">
        <v>0</v>
      </c>
      <c r="CY177" s="184">
        <v>0</v>
      </c>
      <c r="CZ177" s="184">
        <v>-0.4330634961450599</v>
      </c>
      <c r="DA177" s="184">
        <v>-0.4330634961450599</v>
      </c>
      <c r="DB177" s="184">
        <v>0</v>
      </c>
      <c r="DC177" s="184">
        <v>0</v>
      </c>
      <c r="DD177" s="184">
        <v>-7.9185028578419967</v>
      </c>
      <c r="DE177" s="184">
        <v>0.56041499527403538</v>
      </c>
      <c r="DF177" s="184">
        <v>0</v>
      </c>
      <c r="DG177" s="184">
        <v>-8.4789178531160321</v>
      </c>
      <c r="DH177" s="184">
        <v>0.72985110481018012</v>
      </c>
      <c r="DI177" s="184">
        <v>0.72985110481018012</v>
      </c>
      <c r="DJ177" s="184">
        <v>0</v>
      </c>
      <c r="DK177" s="184">
        <v>0</v>
      </c>
      <c r="DL177" s="184">
        <v>0.46925063035219949</v>
      </c>
      <c r="DM177" s="184">
        <v>0.46925063035219949</v>
      </c>
      <c r="DN177" s="184">
        <v>0</v>
      </c>
      <c r="DO177" s="184">
        <v>0</v>
      </c>
      <c r="DP177" s="184">
        <v>1.5821870503565165</v>
      </c>
      <c r="DQ177" s="184">
        <v>1.5821870503565165</v>
      </c>
      <c r="DR177" s="184">
        <v>0</v>
      </c>
      <c r="DS177" s="184">
        <v>0</v>
      </c>
      <c r="DT177" s="184">
        <v>2.3341743763792735</v>
      </c>
      <c r="DU177" s="184">
        <v>2.3341743763792735</v>
      </c>
      <c r="DV177" s="184">
        <v>0</v>
      </c>
      <c r="DW177" s="184">
        <v>0</v>
      </c>
      <c r="DX177" s="184">
        <v>7.6423293228915945</v>
      </c>
      <c r="DY177" s="184">
        <v>-3.1558043752481808</v>
      </c>
      <c r="DZ177" s="184">
        <v>0</v>
      </c>
      <c r="EA177" s="184">
        <v>10.798133698139775</v>
      </c>
      <c r="EB177" s="184">
        <v>-0.80330122343891475</v>
      </c>
      <c r="EC177" s="184">
        <v>-0.80330122343891475</v>
      </c>
      <c r="ED177" s="184">
        <v>0</v>
      </c>
      <c r="EE177" s="184">
        <v>0</v>
      </c>
      <c r="EF177" s="184">
        <v>-0.20672091985425567</v>
      </c>
      <c r="EG177" s="184">
        <v>-0.20672091985425567</v>
      </c>
      <c r="EH177" s="184">
        <v>0</v>
      </c>
      <c r="EI177" s="184">
        <v>0</v>
      </c>
      <c r="EJ177" s="184">
        <v>-0.49090809129546642</v>
      </c>
      <c r="EK177" s="184">
        <v>1.3450298470106272</v>
      </c>
      <c r="EL177" s="184">
        <v>0</v>
      </c>
      <c r="EM177" s="184">
        <v>-1.8359379383060936</v>
      </c>
      <c r="EN177" s="184">
        <v>0.8039685247486279</v>
      </c>
      <c r="EO177" s="184">
        <v>-1.9850235669986751</v>
      </c>
      <c r="EP177" s="184">
        <v>0</v>
      </c>
      <c r="EQ177" s="184">
        <v>2.788992091747303</v>
      </c>
      <c r="ER177" s="184">
        <v>1.0863352531435746</v>
      </c>
      <c r="ES177" s="184">
        <v>1.0863352531435746</v>
      </c>
      <c r="ET177" s="184">
        <v>0</v>
      </c>
      <c r="EU177" s="184">
        <v>0</v>
      </c>
      <c r="EV177" s="184">
        <v>-4.2860036899537022</v>
      </c>
      <c r="EW177" s="184">
        <v>0.35740813413258898</v>
      </c>
      <c r="EX177" s="184">
        <v>0</v>
      </c>
      <c r="EY177" s="184">
        <v>-4.6434118240862912</v>
      </c>
      <c r="EZ177" s="184">
        <v>-5.9295453288510931</v>
      </c>
      <c r="FA177" s="184">
        <v>-1.3753975754839676</v>
      </c>
      <c r="FB177" s="184">
        <v>0</v>
      </c>
      <c r="FC177" s="184">
        <v>-4.5541477533671255</v>
      </c>
      <c r="FD177" s="184">
        <v>-5.6974198639904801</v>
      </c>
      <c r="FE177" s="184">
        <v>1.7939115473002327</v>
      </c>
      <c r="FF177" s="184">
        <v>0</v>
      </c>
      <c r="FG177" s="184">
        <v>-7.4913314112907123</v>
      </c>
      <c r="FH177" s="184">
        <v>-0.72172780543029091</v>
      </c>
      <c r="FI177" s="184">
        <v>-0.72172780543029091</v>
      </c>
      <c r="FJ177" s="184">
        <v>0</v>
      </c>
      <c r="FK177" s="184">
        <v>0</v>
      </c>
      <c r="FL177" s="184">
        <v>-1.7603900403477333</v>
      </c>
      <c r="FM177" s="184">
        <v>-1.7603900403477333</v>
      </c>
      <c r="FN177" s="184">
        <v>0</v>
      </c>
      <c r="FO177" s="184">
        <v>0</v>
      </c>
      <c r="FP177" s="184">
        <v>-1.5751993591660352E-2</v>
      </c>
      <c r="FQ177" s="184">
        <v>-1.5751993591660352E-2</v>
      </c>
      <c r="FR177" s="184">
        <v>0</v>
      </c>
      <c r="FS177" s="184">
        <v>0</v>
      </c>
    </row>
    <row r="178" spans="1:175" s="10" customFormat="1" x14ac:dyDescent="0.25">
      <c r="A178" s="68"/>
      <c r="B178" s="87"/>
      <c r="C178" s="179" t="s">
        <v>242</v>
      </c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  <c r="BI178" s="184"/>
      <c r="BJ178" s="184"/>
      <c r="BK178" s="184"/>
      <c r="BL178" s="184"/>
      <c r="BM178" s="184"/>
      <c r="BN178" s="184"/>
      <c r="BO178" s="184"/>
      <c r="BP178" s="184"/>
      <c r="BQ178" s="184"/>
      <c r="BR178" s="184"/>
      <c r="BS178" s="184"/>
      <c r="BT178" s="184"/>
      <c r="BU178" s="184"/>
      <c r="BV178" s="184"/>
      <c r="BW178" s="184"/>
      <c r="BX178" s="184"/>
      <c r="BY178" s="184"/>
      <c r="BZ178" s="184"/>
      <c r="CA178" s="184"/>
      <c r="CB178" s="184"/>
      <c r="CC178" s="184"/>
      <c r="CD178" s="184"/>
      <c r="CE178" s="184"/>
      <c r="CF178" s="184">
        <v>0.40474934629356341</v>
      </c>
      <c r="CG178" s="184">
        <v>0.40474934629356341</v>
      </c>
      <c r="CH178" s="184">
        <v>0</v>
      </c>
      <c r="CI178" s="184">
        <v>0</v>
      </c>
      <c r="CJ178" s="184">
        <v>-0.61926634476287035</v>
      </c>
      <c r="CK178" s="184">
        <v>-0.61926634476287035</v>
      </c>
      <c r="CL178" s="184">
        <v>0</v>
      </c>
      <c r="CM178" s="184">
        <v>0</v>
      </c>
      <c r="CN178" s="184">
        <v>-1.5199149642926741</v>
      </c>
      <c r="CO178" s="184">
        <v>-1.5199149642926741</v>
      </c>
      <c r="CP178" s="184">
        <v>0</v>
      </c>
      <c r="CQ178" s="184">
        <v>0</v>
      </c>
      <c r="CR178" s="184">
        <v>-2.4642798860521253</v>
      </c>
      <c r="CS178" s="184">
        <v>-1.6253848147005123</v>
      </c>
      <c r="CT178" s="184">
        <v>0</v>
      </c>
      <c r="CU178" s="184">
        <v>-0.8388950713516129</v>
      </c>
      <c r="CV178" s="184">
        <v>1.5300032283759961</v>
      </c>
      <c r="CW178" s="184">
        <v>1.5300032283759961</v>
      </c>
      <c r="CX178" s="184">
        <v>0</v>
      </c>
      <c r="CY178" s="184">
        <v>0</v>
      </c>
      <c r="CZ178" s="184">
        <v>-0.4330634961450599</v>
      </c>
      <c r="DA178" s="184">
        <v>-0.4330634961450599</v>
      </c>
      <c r="DB178" s="184">
        <v>0</v>
      </c>
      <c r="DC178" s="184">
        <v>0</v>
      </c>
      <c r="DD178" s="184">
        <v>-7.9185028578419967</v>
      </c>
      <c r="DE178" s="184">
        <v>0.56041499527403538</v>
      </c>
      <c r="DF178" s="184">
        <v>0</v>
      </c>
      <c r="DG178" s="184">
        <v>-8.4789178531160321</v>
      </c>
      <c r="DH178" s="184">
        <v>0.72985110481018012</v>
      </c>
      <c r="DI178" s="184">
        <v>0.72985110481018012</v>
      </c>
      <c r="DJ178" s="184">
        <v>0</v>
      </c>
      <c r="DK178" s="184">
        <v>0</v>
      </c>
      <c r="DL178" s="184">
        <v>0.46925063035219949</v>
      </c>
      <c r="DM178" s="184">
        <v>0.46925063035219949</v>
      </c>
      <c r="DN178" s="184">
        <v>0</v>
      </c>
      <c r="DO178" s="184">
        <v>0</v>
      </c>
      <c r="DP178" s="184">
        <v>1.5821870503565165</v>
      </c>
      <c r="DQ178" s="184">
        <v>1.5821870503565165</v>
      </c>
      <c r="DR178" s="184">
        <v>0</v>
      </c>
      <c r="DS178" s="184">
        <v>0</v>
      </c>
      <c r="DT178" s="184">
        <v>2.3341743763792735</v>
      </c>
      <c r="DU178" s="184">
        <v>2.3341743763792735</v>
      </c>
      <c r="DV178" s="184">
        <v>0</v>
      </c>
      <c r="DW178" s="184">
        <v>0</v>
      </c>
      <c r="DX178" s="184">
        <v>7.6423293228915945</v>
      </c>
      <c r="DY178" s="184">
        <v>-3.1558043752481808</v>
      </c>
      <c r="DZ178" s="184">
        <v>0</v>
      </c>
      <c r="EA178" s="184">
        <v>10.798133698139775</v>
      </c>
      <c r="EB178" s="184">
        <v>-0.80330122343891475</v>
      </c>
      <c r="EC178" s="184">
        <v>-0.80330122343891475</v>
      </c>
      <c r="ED178" s="184">
        <v>0</v>
      </c>
      <c r="EE178" s="184">
        <v>0</v>
      </c>
      <c r="EF178" s="184">
        <v>-0.20672091985425567</v>
      </c>
      <c r="EG178" s="184">
        <v>-0.20672091985425567</v>
      </c>
      <c r="EH178" s="184">
        <v>0</v>
      </c>
      <c r="EI178" s="184">
        <v>0</v>
      </c>
      <c r="EJ178" s="184">
        <v>-0.49090809129546642</v>
      </c>
      <c r="EK178" s="184">
        <v>1.3450298470106272</v>
      </c>
      <c r="EL178" s="184">
        <v>0</v>
      </c>
      <c r="EM178" s="184">
        <v>-1.8359379383060936</v>
      </c>
      <c r="EN178" s="184">
        <v>-1.8956967037986345</v>
      </c>
      <c r="EO178" s="184">
        <v>-1.8956967037986345</v>
      </c>
      <c r="EP178" s="184">
        <v>0</v>
      </c>
      <c r="EQ178" s="184">
        <v>0</v>
      </c>
      <c r="ER178" s="184">
        <v>1.0087398779190337</v>
      </c>
      <c r="ES178" s="184">
        <v>1.0087398779190337</v>
      </c>
      <c r="ET178" s="184">
        <v>0</v>
      </c>
      <c r="EU178" s="184">
        <v>0</v>
      </c>
      <c r="EV178" s="184">
        <v>-4.313795364250943</v>
      </c>
      <c r="EW178" s="184">
        <v>0.32961645983534815</v>
      </c>
      <c r="EX178" s="184">
        <v>0</v>
      </c>
      <c r="EY178" s="184">
        <v>-4.6434118240862912</v>
      </c>
      <c r="EZ178" s="184">
        <v>-5.8119398727195914</v>
      </c>
      <c r="FA178" s="184">
        <v>-1.2577921193524659</v>
      </c>
      <c r="FB178" s="184">
        <v>0</v>
      </c>
      <c r="FC178" s="184">
        <v>-4.5541477533671255</v>
      </c>
      <c r="FD178" s="184">
        <v>-3.0099730420529376</v>
      </c>
      <c r="FE178" s="184">
        <v>1.6721090900037581</v>
      </c>
      <c r="FF178" s="184">
        <v>0</v>
      </c>
      <c r="FG178" s="184">
        <v>-4.6820821320566957</v>
      </c>
      <c r="FH178" s="184">
        <v>-0.72172780543029091</v>
      </c>
      <c r="FI178" s="184">
        <v>-0.72172780543029091</v>
      </c>
      <c r="FJ178" s="184">
        <v>0</v>
      </c>
      <c r="FK178" s="184">
        <v>0</v>
      </c>
      <c r="FL178" s="184">
        <v>-1.7603900403477333</v>
      </c>
      <c r="FM178" s="184">
        <v>-1.7603900403477333</v>
      </c>
      <c r="FN178" s="184">
        <v>0</v>
      </c>
      <c r="FO178" s="184">
        <v>0</v>
      </c>
      <c r="FP178" s="184">
        <v>-1.5751993591660352E-2</v>
      </c>
      <c r="FQ178" s="184">
        <v>-1.5751993591660352E-2</v>
      </c>
      <c r="FR178" s="184">
        <v>0</v>
      </c>
      <c r="FS178" s="184">
        <v>0</v>
      </c>
    </row>
    <row r="179" spans="1:175" s="10" customFormat="1" x14ac:dyDescent="0.25">
      <c r="A179" s="68"/>
      <c r="B179" s="87"/>
      <c r="C179" s="179" t="s">
        <v>243</v>
      </c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  <c r="BI179" s="184"/>
      <c r="BJ179" s="184"/>
      <c r="BK179" s="184"/>
      <c r="BL179" s="184"/>
      <c r="BM179" s="184"/>
      <c r="BN179" s="184"/>
      <c r="BO179" s="184"/>
      <c r="BP179" s="184"/>
      <c r="BQ179" s="184"/>
      <c r="BR179" s="184"/>
      <c r="BS179" s="184"/>
      <c r="BT179" s="184"/>
      <c r="BU179" s="184"/>
      <c r="BV179" s="184"/>
      <c r="BW179" s="184"/>
      <c r="BX179" s="184"/>
      <c r="BY179" s="184"/>
      <c r="BZ179" s="184"/>
      <c r="CA179" s="184"/>
      <c r="CB179" s="184"/>
      <c r="CC179" s="184"/>
      <c r="CD179" s="184"/>
      <c r="CE179" s="184"/>
      <c r="CF179" s="184">
        <v>0</v>
      </c>
      <c r="CG179" s="184">
        <v>0</v>
      </c>
      <c r="CH179" s="184">
        <v>0</v>
      </c>
      <c r="CI179" s="184">
        <v>0</v>
      </c>
      <c r="CJ179" s="184">
        <v>0</v>
      </c>
      <c r="CK179" s="184">
        <v>0</v>
      </c>
      <c r="CL179" s="184">
        <v>0</v>
      </c>
      <c r="CM179" s="184">
        <v>0</v>
      </c>
      <c r="CN179" s="184">
        <v>0</v>
      </c>
      <c r="CO179" s="184">
        <v>0</v>
      </c>
      <c r="CP179" s="184">
        <v>0</v>
      </c>
      <c r="CQ179" s="184">
        <v>0</v>
      </c>
      <c r="CR179" s="184">
        <v>0</v>
      </c>
      <c r="CS179" s="184">
        <v>0</v>
      </c>
      <c r="CT179" s="184">
        <v>0</v>
      </c>
      <c r="CU179" s="184">
        <v>0</v>
      </c>
      <c r="CV179" s="184">
        <v>0</v>
      </c>
      <c r="CW179" s="184">
        <v>0</v>
      </c>
      <c r="CX179" s="184">
        <v>0</v>
      </c>
      <c r="CY179" s="184">
        <v>0</v>
      </c>
      <c r="CZ179" s="184">
        <v>0</v>
      </c>
      <c r="DA179" s="184">
        <v>0</v>
      </c>
      <c r="DB179" s="184">
        <v>0</v>
      </c>
      <c r="DC179" s="184">
        <v>0</v>
      </c>
      <c r="DD179" s="184">
        <v>0</v>
      </c>
      <c r="DE179" s="184">
        <v>0</v>
      </c>
      <c r="DF179" s="184">
        <v>0</v>
      </c>
      <c r="DG179" s="184">
        <v>0</v>
      </c>
      <c r="DH179" s="184">
        <v>0</v>
      </c>
      <c r="DI179" s="184">
        <v>0</v>
      </c>
      <c r="DJ179" s="184">
        <v>0</v>
      </c>
      <c r="DK179" s="184">
        <v>0</v>
      </c>
      <c r="DL179" s="184">
        <v>0</v>
      </c>
      <c r="DM179" s="184">
        <v>0</v>
      </c>
      <c r="DN179" s="184">
        <v>0</v>
      </c>
      <c r="DO179" s="184">
        <v>0</v>
      </c>
      <c r="DP179" s="184">
        <v>0</v>
      </c>
      <c r="DQ179" s="184">
        <v>0</v>
      </c>
      <c r="DR179" s="184">
        <v>0</v>
      </c>
      <c r="DS179" s="184">
        <v>0</v>
      </c>
      <c r="DT179" s="184">
        <v>0</v>
      </c>
      <c r="DU179" s="184">
        <v>0</v>
      </c>
      <c r="DV179" s="184">
        <v>0</v>
      </c>
      <c r="DW179" s="184">
        <v>0</v>
      </c>
      <c r="DX179" s="184">
        <v>0</v>
      </c>
      <c r="DY179" s="184">
        <v>0</v>
      </c>
      <c r="DZ179" s="184">
        <v>0</v>
      </c>
      <c r="EA179" s="184">
        <v>0</v>
      </c>
      <c r="EB179" s="184">
        <v>0</v>
      </c>
      <c r="EC179" s="184">
        <v>0</v>
      </c>
      <c r="ED179" s="184">
        <v>0</v>
      </c>
      <c r="EE179" s="184">
        <v>0</v>
      </c>
      <c r="EF179" s="184">
        <v>0</v>
      </c>
      <c r="EG179" s="184">
        <v>0</v>
      </c>
      <c r="EH179" s="184">
        <v>0</v>
      </c>
      <c r="EI179" s="184">
        <v>0</v>
      </c>
      <c r="EJ179" s="184">
        <v>0</v>
      </c>
      <c r="EK179" s="184">
        <v>0</v>
      </c>
      <c r="EL179" s="184">
        <v>0</v>
      </c>
      <c r="EM179" s="184">
        <v>0</v>
      </c>
      <c r="EN179" s="184">
        <v>2.6996652285472624</v>
      </c>
      <c r="EO179" s="184">
        <v>-8.9326863200040574E-2</v>
      </c>
      <c r="EP179" s="184">
        <v>0</v>
      </c>
      <c r="EQ179" s="184">
        <v>2.788992091747303</v>
      </c>
      <c r="ER179" s="184">
        <v>7.7595375224540852E-2</v>
      </c>
      <c r="ES179" s="184">
        <v>7.7595375224540852E-2</v>
      </c>
      <c r="ET179" s="184">
        <v>0</v>
      </c>
      <c r="EU179" s="184">
        <v>0</v>
      </c>
      <c r="EV179" s="184">
        <v>2.7791674297240831E-2</v>
      </c>
      <c r="EW179" s="184">
        <v>2.7791674297240831E-2</v>
      </c>
      <c r="EX179" s="184">
        <v>0</v>
      </c>
      <c r="EY179" s="184">
        <v>0</v>
      </c>
      <c r="EZ179" s="184">
        <v>-0.11760545613150164</v>
      </c>
      <c r="FA179" s="184">
        <v>-0.11760545613150164</v>
      </c>
      <c r="FB179" s="184">
        <v>0</v>
      </c>
      <c r="FC179" s="184">
        <v>0</v>
      </c>
      <c r="FD179" s="184">
        <v>-2.6874468219375425</v>
      </c>
      <c r="FE179" s="184">
        <v>0.12180245729647465</v>
      </c>
      <c r="FF179" s="184">
        <v>0</v>
      </c>
      <c r="FG179" s="184">
        <v>-2.8092492792340171</v>
      </c>
      <c r="FH179" s="184">
        <v>0</v>
      </c>
      <c r="FI179" s="184">
        <v>0</v>
      </c>
      <c r="FJ179" s="184">
        <v>0</v>
      </c>
      <c r="FK179" s="184">
        <v>0</v>
      </c>
      <c r="FL179" s="184">
        <v>0</v>
      </c>
      <c r="FM179" s="184">
        <v>0</v>
      </c>
      <c r="FN179" s="184">
        <v>0</v>
      </c>
      <c r="FO179" s="184">
        <v>0</v>
      </c>
      <c r="FP179" s="184">
        <v>0</v>
      </c>
      <c r="FQ179" s="184">
        <v>0</v>
      </c>
      <c r="FR179" s="184">
        <v>0</v>
      </c>
      <c r="FS179" s="184">
        <v>0</v>
      </c>
    </row>
    <row r="180" spans="1:175" s="10" customFormat="1" ht="34.200000000000003" x14ac:dyDescent="0.25">
      <c r="A180" s="68"/>
      <c r="B180" s="87"/>
      <c r="C180" s="179" t="s">
        <v>244</v>
      </c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  <c r="BI180" s="184"/>
      <c r="BJ180" s="184"/>
      <c r="BK180" s="184"/>
      <c r="BL180" s="184"/>
      <c r="BM180" s="184"/>
      <c r="BN180" s="184"/>
      <c r="BO180" s="184"/>
      <c r="BP180" s="184"/>
      <c r="BQ180" s="184"/>
      <c r="BR180" s="184"/>
      <c r="BS180" s="184"/>
      <c r="BT180" s="184"/>
      <c r="BU180" s="184"/>
      <c r="BV180" s="184"/>
      <c r="BW180" s="184"/>
      <c r="BX180" s="184"/>
      <c r="BY180" s="184"/>
      <c r="BZ180" s="184"/>
      <c r="CA180" s="184"/>
      <c r="CB180" s="184"/>
      <c r="CC180" s="184"/>
      <c r="CD180" s="184"/>
      <c r="CE180" s="184"/>
      <c r="CF180" s="184">
        <v>-734.83314075450198</v>
      </c>
      <c r="CG180" s="184">
        <v>-448.1595573067695</v>
      </c>
      <c r="CH180" s="184">
        <v>0</v>
      </c>
      <c r="CI180" s="184">
        <v>-286.67358344773243</v>
      </c>
      <c r="CJ180" s="184">
        <v>-158.72011189768216</v>
      </c>
      <c r="CK180" s="184">
        <v>50.391607271906963</v>
      </c>
      <c r="CL180" s="184">
        <v>0</v>
      </c>
      <c r="CM180" s="184">
        <v>-209.11171916958912</v>
      </c>
      <c r="CN180" s="184">
        <v>-674.36870373058696</v>
      </c>
      <c r="CO180" s="184">
        <v>-507.45060569867462</v>
      </c>
      <c r="CP180" s="184">
        <v>0</v>
      </c>
      <c r="CQ180" s="184">
        <v>-166.91809803191236</v>
      </c>
      <c r="CR180" s="184">
        <v>-697.32025888014539</v>
      </c>
      <c r="CS180" s="184">
        <v>-355.88996484003894</v>
      </c>
      <c r="CT180" s="184">
        <v>0</v>
      </c>
      <c r="CU180" s="184">
        <v>-341.43029404010645</v>
      </c>
      <c r="CV180" s="184">
        <v>325.38418863141601</v>
      </c>
      <c r="CW180" s="184">
        <v>325.38418863141601</v>
      </c>
      <c r="CX180" s="184">
        <v>0</v>
      </c>
      <c r="CY180" s="184">
        <v>0</v>
      </c>
      <c r="CZ180" s="184">
        <v>-77.961083105320924</v>
      </c>
      <c r="DA180" s="184">
        <v>-77.961083105320924</v>
      </c>
      <c r="DB180" s="184">
        <v>0</v>
      </c>
      <c r="DC180" s="184">
        <v>0</v>
      </c>
      <c r="DD180" s="184">
        <v>401.37779634203832</v>
      </c>
      <c r="DE180" s="184">
        <v>200.42744322318839</v>
      </c>
      <c r="DF180" s="184">
        <v>0</v>
      </c>
      <c r="DG180" s="184">
        <v>200.95035311884993</v>
      </c>
      <c r="DH180" s="184">
        <v>125.72237420519536</v>
      </c>
      <c r="DI180" s="184">
        <v>125.72237420519536</v>
      </c>
      <c r="DJ180" s="184">
        <v>0</v>
      </c>
      <c r="DK180" s="184">
        <v>0</v>
      </c>
      <c r="DL180" s="184">
        <v>-657.58356537755196</v>
      </c>
      <c r="DM180" s="184">
        <v>-60.465538223955058</v>
      </c>
      <c r="DN180" s="184">
        <v>0</v>
      </c>
      <c r="DO180" s="184">
        <v>-597.11802715359693</v>
      </c>
      <c r="DP180" s="184">
        <v>-360.79152956235191</v>
      </c>
      <c r="DQ180" s="184">
        <v>386.55915011436844</v>
      </c>
      <c r="DR180" s="184">
        <v>0</v>
      </c>
      <c r="DS180" s="184">
        <v>-747.35067967672035</v>
      </c>
      <c r="DT180" s="184">
        <v>-1126.6750875364119</v>
      </c>
      <c r="DU180" s="184">
        <v>30.520372561812479</v>
      </c>
      <c r="DV180" s="184">
        <v>0</v>
      </c>
      <c r="DW180" s="184">
        <v>-1157.1954600982244</v>
      </c>
      <c r="DX180" s="184">
        <v>-1451.8704422899077</v>
      </c>
      <c r="DY180" s="184">
        <v>-984.60574771585925</v>
      </c>
      <c r="DZ180" s="184">
        <v>0</v>
      </c>
      <c r="EA180" s="184">
        <v>-467.26469457404846</v>
      </c>
      <c r="EB180" s="184">
        <v>-3.3224637931293231</v>
      </c>
      <c r="EC180" s="184">
        <v>-93.757343080834147</v>
      </c>
      <c r="ED180" s="184">
        <v>0</v>
      </c>
      <c r="EE180" s="184">
        <v>90.434879287704831</v>
      </c>
      <c r="EF180" s="184">
        <v>145.45007486383085</v>
      </c>
      <c r="EG180" s="184">
        <v>-26.278606923640421</v>
      </c>
      <c r="EH180" s="184">
        <v>0</v>
      </c>
      <c r="EI180" s="184">
        <v>171.72868178747126</v>
      </c>
      <c r="EJ180" s="184">
        <v>490.11775700694011</v>
      </c>
      <c r="EK180" s="184">
        <v>173.41846264913897</v>
      </c>
      <c r="EL180" s="184">
        <v>0</v>
      </c>
      <c r="EM180" s="184">
        <v>316.69929435780114</v>
      </c>
      <c r="EN180" s="184">
        <v>-124.47015214731285</v>
      </c>
      <c r="EO180" s="184">
        <v>-295.52833377448076</v>
      </c>
      <c r="EP180" s="184">
        <v>0</v>
      </c>
      <c r="EQ180" s="184">
        <v>171.0581816271679</v>
      </c>
      <c r="ER180" s="184">
        <v>-52.279273334659329</v>
      </c>
      <c r="ES180" s="184">
        <v>76.599150652188655</v>
      </c>
      <c r="ET180" s="184">
        <v>0</v>
      </c>
      <c r="EU180" s="184">
        <v>-128.87842398684799</v>
      </c>
      <c r="EV180" s="184">
        <v>-240.38966753785124</v>
      </c>
      <c r="EW180" s="184">
        <v>-24.006676535430088</v>
      </c>
      <c r="EX180" s="184">
        <v>0</v>
      </c>
      <c r="EY180" s="184">
        <v>-216.38299100242116</v>
      </c>
      <c r="EZ180" s="184">
        <v>-474.51317720405945</v>
      </c>
      <c r="FA180" s="184">
        <v>-228.58919852223465</v>
      </c>
      <c r="FB180" s="184">
        <v>0</v>
      </c>
      <c r="FC180" s="184">
        <v>-245.92397868182479</v>
      </c>
      <c r="FD180" s="184">
        <v>69.455037699164819</v>
      </c>
      <c r="FE180" s="184">
        <v>294.19498003788618</v>
      </c>
      <c r="FF180" s="184">
        <v>0</v>
      </c>
      <c r="FG180" s="184">
        <v>-224.73994233872136</v>
      </c>
      <c r="FH180" s="184">
        <v>-118.22270588367326</v>
      </c>
      <c r="FI180" s="184">
        <v>-118.22270588367326</v>
      </c>
      <c r="FJ180" s="184">
        <v>0</v>
      </c>
      <c r="FK180" s="184">
        <v>0</v>
      </c>
      <c r="FL180" s="184">
        <v>-452.46617866967438</v>
      </c>
      <c r="FM180" s="184">
        <v>-452.46617866967438</v>
      </c>
      <c r="FN180" s="184">
        <v>0</v>
      </c>
      <c r="FO180" s="184">
        <v>0</v>
      </c>
      <c r="FP180" s="184">
        <v>13.707653739175079</v>
      </c>
      <c r="FQ180" s="184">
        <v>13.707653739175079</v>
      </c>
      <c r="FR180" s="184">
        <v>0</v>
      </c>
      <c r="FS180" s="184">
        <v>0</v>
      </c>
    </row>
    <row r="181" spans="1:175" s="10" customFormat="1" x14ac:dyDescent="0.25">
      <c r="A181" s="68"/>
      <c r="B181" s="87"/>
      <c r="C181" s="179" t="s">
        <v>245</v>
      </c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  <c r="BI181" s="184"/>
      <c r="BJ181" s="184"/>
      <c r="BK181" s="184"/>
      <c r="BL181" s="184"/>
      <c r="BM181" s="184"/>
      <c r="BN181" s="184"/>
      <c r="BO181" s="184"/>
      <c r="BP181" s="184"/>
      <c r="BQ181" s="184"/>
      <c r="BR181" s="184"/>
      <c r="BS181" s="184"/>
      <c r="BT181" s="184"/>
      <c r="BU181" s="184"/>
      <c r="BV181" s="184"/>
      <c r="BW181" s="184"/>
      <c r="BX181" s="184"/>
      <c r="BY181" s="184"/>
      <c r="BZ181" s="184"/>
      <c r="CA181" s="184"/>
      <c r="CB181" s="184"/>
      <c r="CC181" s="184"/>
      <c r="CD181" s="184"/>
      <c r="CE181" s="184"/>
      <c r="CF181" s="184">
        <v>-727.80061965496679</v>
      </c>
      <c r="CG181" s="184">
        <v>-441.12703620723437</v>
      </c>
      <c r="CH181" s="184">
        <v>0</v>
      </c>
      <c r="CI181" s="184">
        <v>-286.67358344773243</v>
      </c>
      <c r="CJ181" s="184">
        <v>-159.32945688291278</v>
      </c>
      <c r="CK181" s="184">
        <v>49.782262286676342</v>
      </c>
      <c r="CL181" s="184">
        <v>0</v>
      </c>
      <c r="CM181" s="184">
        <v>-209.11171916958912</v>
      </c>
      <c r="CN181" s="184">
        <v>-666.90118792025783</v>
      </c>
      <c r="CO181" s="184">
        <v>-499.98308988834549</v>
      </c>
      <c r="CP181" s="184">
        <v>0</v>
      </c>
      <c r="CQ181" s="184">
        <v>-166.91809803191236</v>
      </c>
      <c r="CR181" s="184">
        <v>-692.17369706327395</v>
      </c>
      <c r="CS181" s="184">
        <v>-350.7434030231675</v>
      </c>
      <c r="CT181" s="184">
        <v>0</v>
      </c>
      <c r="CU181" s="184">
        <v>-341.43029404010645</v>
      </c>
      <c r="CV181" s="184">
        <v>319.33346128102704</v>
      </c>
      <c r="CW181" s="184">
        <v>319.33346128102704</v>
      </c>
      <c r="CX181" s="184">
        <v>0</v>
      </c>
      <c r="CY181" s="184">
        <v>0</v>
      </c>
      <c r="CZ181" s="184">
        <v>-78.138169936867541</v>
      </c>
      <c r="DA181" s="184">
        <v>-78.138169936867541</v>
      </c>
      <c r="DB181" s="184">
        <v>0</v>
      </c>
      <c r="DC181" s="184">
        <v>0</v>
      </c>
      <c r="DD181" s="184">
        <v>398.38236018377609</v>
      </c>
      <c r="DE181" s="184">
        <v>197.43200706492615</v>
      </c>
      <c r="DF181" s="184">
        <v>0</v>
      </c>
      <c r="DG181" s="184">
        <v>200.95035311884993</v>
      </c>
      <c r="DH181" s="184">
        <v>123.42094889174743</v>
      </c>
      <c r="DI181" s="184">
        <v>123.42094889174743</v>
      </c>
      <c r="DJ181" s="184">
        <v>0</v>
      </c>
      <c r="DK181" s="184">
        <v>0</v>
      </c>
      <c r="DL181" s="184">
        <v>-655.18511475364039</v>
      </c>
      <c r="DM181" s="184">
        <v>-58.067087600043465</v>
      </c>
      <c r="DN181" s="184">
        <v>0</v>
      </c>
      <c r="DO181" s="184">
        <v>-597.11802715359693</v>
      </c>
      <c r="DP181" s="184">
        <v>-367.36310051292708</v>
      </c>
      <c r="DQ181" s="184">
        <v>379.98757916379327</v>
      </c>
      <c r="DR181" s="184">
        <v>0</v>
      </c>
      <c r="DS181" s="184">
        <v>-747.35067967672035</v>
      </c>
      <c r="DT181" s="184">
        <v>-1127.4999190834635</v>
      </c>
      <c r="DU181" s="184">
        <v>29.69554101476092</v>
      </c>
      <c r="DV181" s="184">
        <v>0</v>
      </c>
      <c r="DW181" s="184">
        <v>-1157.1954600982244</v>
      </c>
      <c r="DX181" s="184">
        <v>-1445.3128948694264</v>
      </c>
      <c r="DY181" s="184">
        <v>-978.04820029537791</v>
      </c>
      <c r="DZ181" s="184">
        <v>0</v>
      </c>
      <c r="EA181" s="184">
        <v>-467.26469457404846</v>
      </c>
      <c r="EB181" s="184">
        <v>-1.1560464844189937</v>
      </c>
      <c r="EC181" s="184">
        <v>-91.590925772123825</v>
      </c>
      <c r="ED181" s="184">
        <v>0</v>
      </c>
      <c r="EE181" s="184">
        <v>90.434879287704831</v>
      </c>
      <c r="EF181" s="184">
        <v>146.30336969850347</v>
      </c>
      <c r="EG181" s="184">
        <v>-25.425312088967786</v>
      </c>
      <c r="EH181" s="184">
        <v>0</v>
      </c>
      <c r="EI181" s="184">
        <v>171.72868178747126</v>
      </c>
      <c r="EJ181" s="184">
        <v>487.11461884884852</v>
      </c>
      <c r="EK181" s="184">
        <v>170.41532449104739</v>
      </c>
      <c r="EL181" s="184">
        <v>0</v>
      </c>
      <c r="EM181" s="184">
        <v>316.69929435780114</v>
      </c>
      <c r="EN181" s="184">
        <v>-118.12359668046111</v>
      </c>
      <c r="EO181" s="184">
        <v>-291.97077039937631</v>
      </c>
      <c r="EP181" s="184">
        <v>0</v>
      </c>
      <c r="EQ181" s="184">
        <v>173.8471737189152</v>
      </c>
      <c r="ER181" s="184">
        <v>-52.960256166447607</v>
      </c>
      <c r="ES181" s="184">
        <v>75.918167820400384</v>
      </c>
      <c r="ET181" s="184">
        <v>0</v>
      </c>
      <c r="EU181" s="184">
        <v>-128.87842398684799</v>
      </c>
      <c r="EV181" s="184">
        <v>-240.42908068243685</v>
      </c>
      <c r="EW181" s="184">
        <v>-24.046089680015683</v>
      </c>
      <c r="EX181" s="184">
        <v>0</v>
      </c>
      <c r="EY181" s="184">
        <v>-216.38299100242116</v>
      </c>
      <c r="EZ181" s="184">
        <v>-472.06843959387811</v>
      </c>
      <c r="FA181" s="184">
        <v>-226.14446091205332</v>
      </c>
      <c r="FB181" s="184">
        <v>0</v>
      </c>
      <c r="FC181" s="184">
        <v>-245.92397868182479</v>
      </c>
      <c r="FD181" s="184">
        <v>63.190867011806631</v>
      </c>
      <c r="FE181" s="184">
        <v>290.74005862976202</v>
      </c>
      <c r="FF181" s="184">
        <v>0</v>
      </c>
      <c r="FG181" s="184">
        <v>-227.54919161795539</v>
      </c>
      <c r="FH181" s="184">
        <v>-116.64841145492835</v>
      </c>
      <c r="FI181" s="184">
        <v>-116.64841145492835</v>
      </c>
      <c r="FJ181" s="184">
        <v>0</v>
      </c>
      <c r="FK181" s="184">
        <v>0</v>
      </c>
      <c r="FL181" s="184">
        <v>-445.66484028501156</v>
      </c>
      <c r="FM181" s="184">
        <v>-445.66484028501156</v>
      </c>
      <c r="FN181" s="184">
        <v>0</v>
      </c>
      <c r="FO181" s="184">
        <v>0</v>
      </c>
      <c r="FP181" s="184">
        <v>13.789200230115171</v>
      </c>
      <c r="FQ181" s="184">
        <v>13.789200230115171</v>
      </c>
      <c r="FR181" s="184">
        <v>0</v>
      </c>
      <c r="FS181" s="184">
        <v>0</v>
      </c>
    </row>
    <row r="182" spans="1:175" s="10" customFormat="1" x14ac:dyDescent="0.25">
      <c r="A182" s="68"/>
      <c r="B182" s="87"/>
      <c r="C182" s="179" t="s">
        <v>246</v>
      </c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  <c r="AH182" s="184"/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  <c r="BI182" s="184"/>
      <c r="BJ182" s="184"/>
      <c r="BK182" s="184"/>
      <c r="BL182" s="184"/>
      <c r="BM182" s="184"/>
      <c r="BN182" s="184"/>
      <c r="BO182" s="184"/>
      <c r="BP182" s="184"/>
      <c r="BQ182" s="184"/>
      <c r="BR182" s="184"/>
      <c r="BS182" s="184"/>
      <c r="BT182" s="184"/>
      <c r="BU182" s="184"/>
      <c r="BV182" s="184"/>
      <c r="BW182" s="184"/>
      <c r="BX182" s="184"/>
      <c r="BY182" s="184"/>
      <c r="BZ182" s="184"/>
      <c r="CA182" s="184"/>
      <c r="CB182" s="184"/>
      <c r="CC182" s="184"/>
      <c r="CD182" s="184"/>
      <c r="CE182" s="184"/>
      <c r="CF182" s="184">
        <v>-7.0325210995351419</v>
      </c>
      <c r="CG182" s="184">
        <v>-7.0325210995351419</v>
      </c>
      <c r="CH182" s="184">
        <v>0</v>
      </c>
      <c r="CI182" s="184">
        <v>0</v>
      </c>
      <c r="CJ182" s="184">
        <v>0.60934498523062075</v>
      </c>
      <c r="CK182" s="184">
        <v>0.60934498523062075</v>
      </c>
      <c r="CL182" s="184">
        <v>0</v>
      </c>
      <c r="CM182" s="184">
        <v>0</v>
      </c>
      <c r="CN182" s="184">
        <v>-7.4675158103291324</v>
      </c>
      <c r="CO182" s="184">
        <v>-7.4675158103291324</v>
      </c>
      <c r="CP182" s="184">
        <v>0</v>
      </c>
      <c r="CQ182" s="184">
        <v>0</v>
      </c>
      <c r="CR182" s="184">
        <v>-5.1465618168714151</v>
      </c>
      <c r="CS182" s="184">
        <v>-5.1465618168714151</v>
      </c>
      <c r="CT182" s="184">
        <v>0</v>
      </c>
      <c r="CU182" s="184">
        <v>0</v>
      </c>
      <c r="CV182" s="184">
        <v>6.0507273503889856</v>
      </c>
      <c r="CW182" s="184">
        <v>6.0507273503889856</v>
      </c>
      <c r="CX182" s="184">
        <v>0</v>
      </c>
      <c r="CY182" s="184">
        <v>0</v>
      </c>
      <c r="CZ182" s="184">
        <v>0.17708683154661209</v>
      </c>
      <c r="DA182" s="184">
        <v>0.17708683154661209</v>
      </c>
      <c r="DB182" s="184">
        <v>0</v>
      </c>
      <c r="DC182" s="184">
        <v>0</v>
      </c>
      <c r="DD182" s="184">
        <v>2.995436158262244</v>
      </c>
      <c r="DE182" s="184">
        <v>2.995436158262244</v>
      </c>
      <c r="DF182" s="184">
        <v>0</v>
      </c>
      <c r="DG182" s="184">
        <v>0</v>
      </c>
      <c r="DH182" s="184">
        <v>2.3014253134479326</v>
      </c>
      <c r="DI182" s="184">
        <v>2.3014253134479326</v>
      </c>
      <c r="DJ182" s="184">
        <v>0</v>
      </c>
      <c r="DK182" s="184">
        <v>0</v>
      </c>
      <c r="DL182" s="184">
        <v>-2.398450623911593</v>
      </c>
      <c r="DM182" s="184">
        <v>-2.398450623911593</v>
      </c>
      <c r="DN182" s="184">
        <v>0</v>
      </c>
      <c r="DO182" s="184">
        <v>0</v>
      </c>
      <c r="DP182" s="184">
        <v>6.5715709505751576</v>
      </c>
      <c r="DQ182" s="184">
        <v>6.5715709505751576</v>
      </c>
      <c r="DR182" s="184">
        <v>0</v>
      </c>
      <c r="DS182" s="184">
        <v>0</v>
      </c>
      <c r="DT182" s="184">
        <v>0.82483154705155926</v>
      </c>
      <c r="DU182" s="184">
        <v>0.82483154705155926</v>
      </c>
      <c r="DV182" s="184">
        <v>0</v>
      </c>
      <c r="DW182" s="184">
        <v>0</v>
      </c>
      <c r="DX182" s="184">
        <v>-6.5575474204813133</v>
      </c>
      <c r="DY182" s="184">
        <v>-6.5575474204813133</v>
      </c>
      <c r="DZ182" s="184">
        <v>0</v>
      </c>
      <c r="EA182" s="184">
        <v>0</v>
      </c>
      <c r="EB182" s="184">
        <v>-2.1664173087103293</v>
      </c>
      <c r="EC182" s="184">
        <v>-2.1664173087103293</v>
      </c>
      <c r="ED182" s="184">
        <v>0</v>
      </c>
      <c r="EE182" s="184">
        <v>0</v>
      </c>
      <c r="EF182" s="184">
        <v>-0.85329483467263523</v>
      </c>
      <c r="EG182" s="184">
        <v>-0.85329483467263523</v>
      </c>
      <c r="EH182" s="184">
        <v>0</v>
      </c>
      <c r="EI182" s="184">
        <v>0</v>
      </c>
      <c r="EJ182" s="184">
        <v>3.0031381580915806</v>
      </c>
      <c r="EK182" s="184">
        <v>3.0031381580915806</v>
      </c>
      <c r="EL182" s="184">
        <v>0</v>
      </c>
      <c r="EM182" s="184">
        <v>0</v>
      </c>
      <c r="EN182" s="184">
        <v>-6.3465554668517399</v>
      </c>
      <c r="EO182" s="184">
        <v>-3.5575633751044369</v>
      </c>
      <c r="EP182" s="184">
        <v>0</v>
      </c>
      <c r="EQ182" s="184">
        <v>-2.788992091747303</v>
      </c>
      <c r="ER182" s="184">
        <v>0.68098283178827757</v>
      </c>
      <c r="ES182" s="184">
        <v>0.68098283178827757</v>
      </c>
      <c r="ET182" s="184">
        <v>0</v>
      </c>
      <c r="EU182" s="184">
        <v>0</v>
      </c>
      <c r="EV182" s="184">
        <v>3.9413144585596527E-2</v>
      </c>
      <c r="EW182" s="184">
        <v>3.9413144585596527E-2</v>
      </c>
      <c r="EX182" s="184">
        <v>0</v>
      </c>
      <c r="EY182" s="184">
        <v>0</v>
      </c>
      <c r="EZ182" s="184">
        <v>-2.4447376101813401</v>
      </c>
      <c r="FA182" s="184">
        <v>-2.4447376101813401</v>
      </c>
      <c r="FB182" s="184">
        <v>0</v>
      </c>
      <c r="FC182" s="184">
        <v>0</v>
      </c>
      <c r="FD182" s="184">
        <v>6.2641706873581873</v>
      </c>
      <c r="FE182" s="184">
        <v>3.4549214081241701</v>
      </c>
      <c r="FF182" s="184">
        <v>0</v>
      </c>
      <c r="FG182" s="184">
        <v>2.8092492792340171</v>
      </c>
      <c r="FH182" s="184">
        <v>-1.5742944287455742</v>
      </c>
      <c r="FI182" s="184">
        <v>-1.5742944287455742</v>
      </c>
      <c r="FJ182" s="184">
        <v>0</v>
      </c>
      <c r="FK182" s="184">
        <v>0</v>
      </c>
      <c r="FL182" s="184">
        <v>-6.8013383846613777</v>
      </c>
      <c r="FM182" s="184">
        <v>-6.8013383846613777</v>
      </c>
      <c r="FN182" s="184">
        <v>0</v>
      </c>
      <c r="FO182" s="184">
        <v>0</v>
      </c>
      <c r="FP182" s="184">
        <v>-8.1546490938968041E-2</v>
      </c>
      <c r="FQ182" s="184">
        <v>-8.1546490938968041E-2</v>
      </c>
      <c r="FR182" s="184">
        <v>0</v>
      </c>
      <c r="FS182" s="184">
        <v>0</v>
      </c>
    </row>
    <row r="183" spans="1:175" s="10" customFormat="1" x14ac:dyDescent="0.25">
      <c r="A183" s="68"/>
      <c r="B183" s="87"/>
      <c r="C183" s="35" t="s">
        <v>191</v>
      </c>
      <c r="D183" s="184">
        <v>0</v>
      </c>
      <c r="E183" s="184">
        <v>0</v>
      </c>
      <c r="F183" s="184">
        <v>0</v>
      </c>
      <c r="G183" s="184">
        <v>0</v>
      </c>
      <c r="H183" s="184">
        <v>0</v>
      </c>
      <c r="I183" s="184">
        <v>0</v>
      </c>
      <c r="J183" s="184">
        <v>0</v>
      </c>
      <c r="K183" s="184">
        <v>0</v>
      </c>
      <c r="L183" s="184">
        <v>0</v>
      </c>
      <c r="M183" s="184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0</v>
      </c>
      <c r="S183" s="184">
        <v>0</v>
      </c>
      <c r="T183" s="184">
        <v>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  <c r="AC183" s="184">
        <v>0</v>
      </c>
      <c r="AD183" s="184">
        <v>0</v>
      </c>
      <c r="AE183" s="184">
        <v>0</v>
      </c>
      <c r="AF183" s="184">
        <v>0</v>
      </c>
      <c r="AG183" s="184">
        <v>0</v>
      </c>
      <c r="AH183" s="184">
        <v>0</v>
      </c>
      <c r="AI183" s="184">
        <v>0</v>
      </c>
      <c r="AJ183" s="184">
        <v>0</v>
      </c>
      <c r="AK183" s="184">
        <v>0</v>
      </c>
      <c r="AL183" s="184">
        <v>0</v>
      </c>
      <c r="AM183" s="184">
        <v>0</v>
      </c>
      <c r="AN183" s="184">
        <v>0</v>
      </c>
      <c r="AO183" s="184">
        <v>0</v>
      </c>
      <c r="AP183" s="184">
        <v>0</v>
      </c>
      <c r="AQ183" s="184">
        <v>0</v>
      </c>
      <c r="AR183" s="184">
        <v>0</v>
      </c>
      <c r="AS183" s="184">
        <v>0</v>
      </c>
      <c r="AT183" s="184">
        <v>0</v>
      </c>
      <c r="AU183" s="184">
        <v>0</v>
      </c>
      <c r="AV183" s="184">
        <v>0</v>
      </c>
      <c r="AW183" s="184">
        <v>0</v>
      </c>
      <c r="AX183" s="184">
        <v>0</v>
      </c>
      <c r="AY183" s="184">
        <v>0</v>
      </c>
      <c r="AZ183" s="184">
        <v>0</v>
      </c>
      <c r="BA183" s="184">
        <v>0</v>
      </c>
      <c r="BB183" s="184">
        <v>0</v>
      </c>
      <c r="BC183" s="184">
        <v>0</v>
      </c>
      <c r="BD183" s="184">
        <v>0</v>
      </c>
      <c r="BE183" s="184">
        <v>0</v>
      </c>
      <c r="BF183" s="184">
        <v>0</v>
      </c>
      <c r="BG183" s="184">
        <v>0</v>
      </c>
      <c r="BH183" s="184">
        <v>0</v>
      </c>
      <c r="BI183" s="184">
        <v>0</v>
      </c>
      <c r="BJ183" s="184">
        <v>0</v>
      </c>
      <c r="BK183" s="184">
        <v>0</v>
      </c>
      <c r="BL183" s="184">
        <v>0</v>
      </c>
      <c r="BM183" s="184">
        <v>0</v>
      </c>
      <c r="BN183" s="184">
        <v>0</v>
      </c>
      <c r="BO183" s="184">
        <v>0</v>
      </c>
      <c r="BP183" s="184">
        <v>0</v>
      </c>
      <c r="BQ183" s="184">
        <v>0</v>
      </c>
      <c r="BR183" s="184">
        <v>0</v>
      </c>
      <c r="BS183" s="184">
        <v>0</v>
      </c>
      <c r="BT183" s="184">
        <v>0</v>
      </c>
      <c r="BU183" s="184">
        <v>0</v>
      </c>
      <c r="BV183" s="184">
        <v>0</v>
      </c>
      <c r="BW183" s="184">
        <v>0</v>
      </c>
      <c r="BX183" s="184">
        <v>0</v>
      </c>
      <c r="BY183" s="184">
        <v>0</v>
      </c>
      <c r="BZ183" s="184">
        <v>0</v>
      </c>
      <c r="CA183" s="184">
        <v>0</v>
      </c>
      <c r="CB183" s="184">
        <v>0</v>
      </c>
      <c r="CC183" s="184">
        <v>0</v>
      </c>
      <c r="CD183" s="184">
        <v>0</v>
      </c>
      <c r="CE183" s="184">
        <v>0</v>
      </c>
      <c r="CF183" s="184">
        <v>0</v>
      </c>
      <c r="CG183" s="184">
        <v>0</v>
      </c>
      <c r="CH183" s="184">
        <v>0</v>
      </c>
      <c r="CI183" s="184">
        <v>0</v>
      </c>
      <c r="CJ183" s="184">
        <v>0</v>
      </c>
      <c r="CK183" s="184">
        <v>0</v>
      </c>
      <c r="CL183" s="184">
        <v>0</v>
      </c>
      <c r="CM183" s="184">
        <v>0</v>
      </c>
      <c r="CN183" s="184">
        <v>0</v>
      </c>
      <c r="CO183" s="184">
        <v>0</v>
      </c>
      <c r="CP183" s="184">
        <v>0</v>
      </c>
      <c r="CQ183" s="184">
        <v>0</v>
      </c>
      <c r="CR183" s="184">
        <v>0</v>
      </c>
      <c r="CS183" s="184">
        <v>0</v>
      </c>
      <c r="CT183" s="184">
        <v>0</v>
      </c>
      <c r="CU183" s="184">
        <v>0</v>
      </c>
      <c r="CV183" s="184">
        <v>0</v>
      </c>
      <c r="CW183" s="184">
        <v>0</v>
      </c>
      <c r="CX183" s="184">
        <v>0</v>
      </c>
      <c r="CY183" s="184">
        <v>0</v>
      </c>
      <c r="CZ183" s="184">
        <v>0</v>
      </c>
      <c r="DA183" s="184">
        <v>0</v>
      </c>
      <c r="DB183" s="184">
        <v>0</v>
      </c>
      <c r="DC183" s="184">
        <v>0</v>
      </c>
      <c r="DD183" s="184">
        <v>0</v>
      </c>
      <c r="DE183" s="184">
        <v>0</v>
      </c>
      <c r="DF183" s="184">
        <v>0</v>
      </c>
      <c r="DG183" s="184">
        <v>0</v>
      </c>
      <c r="DH183" s="184">
        <v>0</v>
      </c>
      <c r="DI183" s="184">
        <v>0</v>
      </c>
      <c r="DJ183" s="184">
        <v>0</v>
      </c>
      <c r="DK183" s="184">
        <v>0</v>
      </c>
      <c r="DL183" s="184">
        <v>35.127011882549347</v>
      </c>
      <c r="DM183" s="184">
        <v>-1.1423793964098818</v>
      </c>
      <c r="DN183" s="184">
        <v>0</v>
      </c>
      <c r="DO183" s="184">
        <v>36.269391278959226</v>
      </c>
      <c r="DP183" s="184">
        <v>1.2671822066583864</v>
      </c>
      <c r="DQ183" s="184">
        <v>1.2671822066583864</v>
      </c>
      <c r="DR183" s="184">
        <v>0</v>
      </c>
      <c r="DS183" s="184">
        <v>0</v>
      </c>
      <c r="DT183" s="184">
        <v>-5.8075745808123225</v>
      </c>
      <c r="DU183" s="184">
        <v>-4.8134203684155406</v>
      </c>
      <c r="DV183" s="184">
        <v>0</v>
      </c>
      <c r="DW183" s="184">
        <v>-0.99415421239678226</v>
      </c>
      <c r="DX183" s="184">
        <v>-3.5105719871507683</v>
      </c>
      <c r="DY183" s="184">
        <v>-3.5105719871507683</v>
      </c>
      <c r="DZ183" s="184">
        <v>0</v>
      </c>
      <c r="EA183" s="184">
        <v>0</v>
      </c>
      <c r="EB183" s="184">
        <v>-0.46274970217432543</v>
      </c>
      <c r="EC183" s="184">
        <v>-0.46274970217432543</v>
      </c>
      <c r="ED183" s="184">
        <v>0</v>
      </c>
      <c r="EE183" s="184">
        <v>0</v>
      </c>
      <c r="EF183" s="184">
        <v>-0.33062960909346462</v>
      </c>
      <c r="EG183" s="184">
        <v>-0.33062960909346462</v>
      </c>
      <c r="EH183" s="184">
        <v>0</v>
      </c>
      <c r="EI183" s="184">
        <v>0</v>
      </c>
      <c r="EJ183" s="184">
        <v>0.44967646493619418</v>
      </c>
      <c r="EK183" s="184">
        <v>1.367645434089241</v>
      </c>
      <c r="EL183" s="184">
        <v>0</v>
      </c>
      <c r="EM183" s="184">
        <v>-0.91796896915304682</v>
      </c>
      <c r="EN183" s="184">
        <v>-0.23669670379864005</v>
      </c>
      <c r="EO183" s="184">
        <v>-0.23669670379864005</v>
      </c>
      <c r="EP183" s="184">
        <v>0</v>
      </c>
      <c r="EQ183" s="184">
        <v>0</v>
      </c>
      <c r="ER183" s="184">
        <v>2.9785075508720413</v>
      </c>
      <c r="ES183" s="184">
        <v>2.9785075508720413</v>
      </c>
      <c r="ET183" s="184">
        <v>0</v>
      </c>
      <c r="EU183" s="184">
        <v>0</v>
      </c>
      <c r="EV183" s="184">
        <v>-0.77795585043989135</v>
      </c>
      <c r="EW183" s="184">
        <v>-0.77795585043989135</v>
      </c>
      <c r="EX183" s="184">
        <v>0</v>
      </c>
      <c r="EY183" s="184">
        <v>0</v>
      </c>
      <c r="EZ183" s="184">
        <v>-10.801666628793008</v>
      </c>
      <c r="FA183" s="184">
        <v>-10.801666628793008</v>
      </c>
      <c r="FB183" s="184">
        <v>0</v>
      </c>
      <c r="FC183" s="184">
        <v>0</v>
      </c>
      <c r="FD183" s="184">
        <v>15.05319706610986</v>
      </c>
      <c r="FE183" s="184">
        <v>15.05319706610986</v>
      </c>
      <c r="FF183" s="184">
        <v>0</v>
      </c>
      <c r="FG183" s="184">
        <v>0</v>
      </c>
      <c r="FH183" s="184">
        <v>-8.1409595221004611</v>
      </c>
      <c r="FI183" s="184">
        <v>-8.1409595221004611</v>
      </c>
      <c r="FJ183" s="184">
        <v>0</v>
      </c>
      <c r="FK183" s="184">
        <v>0</v>
      </c>
      <c r="FL183" s="184">
        <v>-20.682996203431244</v>
      </c>
      <c r="FM183" s="184">
        <v>-20.682996203431244</v>
      </c>
      <c r="FN183" s="184">
        <v>0</v>
      </c>
      <c r="FO183" s="184">
        <v>0</v>
      </c>
      <c r="FP183" s="184">
        <v>0.86870252043537011</v>
      </c>
      <c r="FQ183" s="184">
        <v>0.86870252043537011</v>
      </c>
      <c r="FR183" s="184">
        <v>0</v>
      </c>
      <c r="FS183" s="184">
        <v>0</v>
      </c>
    </row>
    <row r="184" spans="1:175" s="10" customFormat="1" x14ac:dyDescent="0.25">
      <c r="A184" s="68"/>
      <c r="B184" s="87"/>
      <c r="C184" s="35" t="s">
        <v>188</v>
      </c>
      <c r="D184" s="184">
        <v>0</v>
      </c>
      <c r="E184" s="184">
        <v>0</v>
      </c>
      <c r="F184" s="184">
        <v>0</v>
      </c>
      <c r="G184" s="184">
        <v>0</v>
      </c>
      <c r="H184" s="184">
        <v>0</v>
      </c>
      <c r="I184" s="184">
        <v>0</v>
      </c>
      <c r="J184" s="184">
        <v>0</v>
      </c>
      <c r="K184" s="184">
        <v>0</v>
      </c>
      <c r="L184" s="184">
        <v>0</v>
      </c>
      <c r="M184" s="184">
        <v>0</v>
      </c>
      <c r="N184" s="184">
        <v>0</v>
      </c>
      <c r="O184" s="184">
        <v>0</v>
      </c>
      <c r="P184" s="184">
        <v>0</v>
      </c>
      <c r="Q184" s="184">
        <v>0</v>
      </c>
      <c r="R184" s="184">
        <v>0</v>
      </c>
      <c r="S184" s="184">
        <v>0</v>
      </c>
      <c r="T184" s="184">
        <v>0</v>
      </c>
      <c r="U184" s="184">
        <v>0</v>
      </c>
      <c r="V184" s="184">
        <v>0</v>
      </c>
      <c r="W184" s="184">
        <v>0</v>
      </c>
      <c r="X184" s="184">
        <v>0</v>
      </c>
      <c r="Y184" s="184">
        <v>0</v>
      </c>
      <c r="Z184" s="184">
        <v>0</v>
      </c>
      <c r="AA184" s="184">
        <v>0</v>
      </c>
      <c r="AB184" s="184">
        <v>0</v>
      </c>
      <c r="AC184" s="184">
        <v>0</v>
      </c>
      <c r="AD184" s="184">
        <v>0</v>
      </c>
      <c r="AE184" s="184">
        <v>0</v>
      </c>
      <c r="AF184" s="184">
        <v>0</v>
      </c>
      <c r="AG184" s="184">
        <v>0</v>
      </c>
      <c r="AH184" s="184">
        <v>0</v>
      </c>
      <c r="AI184" s="184">
        <v>0</v>
      </c>
      <c r="AJ184" s="184">
        <v>0</v>
      </c>
      <c r="AK184" s="184">
        <v>0</v>
      </c>
      <c r="AL184" s="184">
        <v>0</v>
      </c>
      <c r="AM184" s="184">
        <v>0</v>
      </c>
      <c r="AN184" s="184">
        <v>0</v>
      </c>
      <c r="AO184" s="184">
        <v>0</v>
      </c>
      <c r="AP184" s="184">
        <v>0</v>
      </c>
      <c r="AQ184" s="184">
        <v>0</v>
      </c>
      <c r="AR184" s="184">
        <v>0</v>
      </c>
      <c r="AS184" s="184">
        <v>0</v>
      </c>
      <c r="AT184" s="184">
        <v>0</v>
      </c>
      <c r="AU184" s="184">
        <v>0</v>
      </c>
      <c r="AV184" s="184">
        <v>0</v>
      </c>
      <c r="AW184" s="184">
        <v>0</v>
      </c>
      <c r="AX184" s="184">
        <v>0</v>
      </c>
      <c r="AY184" s="184">
        <v>0</v>
      </c>
      <c r="AZ184" s="184">
        <v>0</v>
      </c>
      <c r="BA184" s="184">
        <v>0</v>
      </c>
      <c r="BB184" s="184">
        <v>0</v>
      </c>
      <c r="BC184" s="184">
        <v>0</v>
      </c>
      <c r="BD184" s="184">
        <v>0</v>
      </c>
      <c r="BE184" s="184">
        <v>0</v>
      </c>
      <c r="BF184" s="184">
        <v>0</v>
      </c>
      <c r="BG184" s="184">
        <v>0</v>
      </c>
      <c r="BH184" s="184">
        <v>0</v>
      </c>
      <c r="BI184" s="184">
        <v>0</v>
      </c>
      <c r="BJ184" s="184">
        <v>0</v>
      </c>
      <c r="BK184" s="184">
        <v>0</v>
      </c>
      <c r="BL184" s="184">
        <v>0</v>
      </c>
      <c r="BM184" s="184">
        <v>0</v>
      </c>
      <c r="BN184" s="184">
        <v>0</v>
      </c>
      <c r="BO184" s="184">
        <v>0</v>
      </c>
      <c r="BP184" s="184">
        <v>0</v>
      </c>
      <c r="BQ184" s="184">
        <v>0</v>
      </c>
      <c r="BR184" s="184">
        <v>0</v>
      </c>
      <c r="BS184" s="184">
        <v>0</v>
      </c>
      <c r="BT184" s="184">
        <v>0</v>
      </c>
      <c r="BU184" s="184">
        <v>0</v>
      </c>
      <c r="BV184" s="184">
        <v>0</v>
      </c>
      <c r="BW184" s="184">
        <v>0</v>
      </c>
      <c r="BX184" s="184">
        <v>0</v>
      </c>
      <c r="BY184" s="184">
        <v>0</v>
      </c>
      <c r="BZ184" s="184">
        <v>0</v>
      </c>
      <c r="CA184" s="184">
        <v>0</v>
      </c>
      <c r="CB184" s="184">
        <v>0</v>
      </c>
      <c r="CC184" s="184">
        <v>0</v>
      </c>
      <c r="CD184" s="184">
        <v>0</v>
      </c>
      <c r="CE184" s="184">
        <v>0</v>
      </c>
      <c r="CF184" s="184">
        <v>0</v>
      </c>
      <c r="CG184" s="184">
        <v>0</v>
      </c>
      <c r="CH184" s="184">
        <v>0</v>
      </c>
      <c r="CI184" s="184">
        <v>0</v>
      </c>
      <c r="CJ184" s="184">
        <v>0</v>
      </c>
      <c r="CK184" s="184">
        <v>0</v>
      </c>
      <c r="CL184" s="184">
        <v>0</v>
      </c>
      <c r="CM184" s="184">
        <v>0</v>
      </c>
      <c r="CN184" s="184">
        <v>0</v>
      </c>
      <c r="CO184" s="184">
        <v>0</v>
      </c>
      <c r="CP184" s="184">
        <v>0</v>
      </c>
      <c r="CQ184" s="184">
        <v>0</v>
      </c>
      <c r="CR184" s="184">
        <v>0</v>
      </c>
      <c r="CS184" s="184">
        <v>0</v>
      </c>
      <c r="CT184" s="184">
        <v>0</v>
      </c>
      <c r="CU184" s="184">
        <v>0</v>
      </c>
      <c r="CV184" s="184">
        <v>0</v>
      </c>
      <c r="CW184" s="184">
        <v>0</v>
      </c>
      <c r="CX184" s="184">
        <v>0</v>
      </c>
      <c r="CY184" s="184">
        <v>0</v>
      </c>
      <c r="CZ184" s="184">
        <v>0</v>
      </c>
      <c r="DA184" s="184">
        <v>0</v>
      </c>
      <c r="DB184" s="184">
        <v>0</v>
      </c>
      <c r="DC184" s="184">
        <v>0</v>
      </c>
      <c r="DD184" s="184">
        <v>0</v>
      </c>
      <c r="DE184" s="184">
        <v>0</v>
      </c>
      <c r="DF184" s="184">
        <v>0</v>
      </c>
      <c r="DG184" s="184">
        <v>0</v>
      </c>
      <c r="DH184" s="184">
        <v>0</v>
      </c>
      <c r="DI184" s="184">
        <v>0</v>
      </c>
      <c r="DJ184" s="184">
        <v>0</v>
      </c>
      <c r="DK184" s="184">
        <v>0</v>
      </c>
      <c r="DL184" s="184">
        <v>1.7985722773249533</v>
      </c>
      <c r="DM184" s="184">
        <v>2.9333678351332715E-2</v>
      </c>
      <c r="DN184" s="184">
        <v>0</v>
      </c>
      <c r="DO184" s="184">
        <v>1.7692385989736206</v>
      </c>
      <c r="DP184" s="184">
        <v>5.1953429682740748E-2</v>
      </c>
      <c r="DQ184" s="184">
        <v>5.1953429682740748E-2</v>
      </c>
      <c r="DR184" s="184">
        <v>0</v>
      </c>
      <c r="DS184" s="184">
        <v>0</v>
      </c>
      <c r="DT184" s="184">
        <v>-0.93819418745402428</v>
      </c>
      <c r="DU184" s="184">
        <v>5.596002494275798E-2</v>
      </c>
      <c r="DV184" s="184">
        <v>0</v>
      </c>
      <c r="DW184" s="184">
        <v>-0.99415421239678226</v>
      </c>
      <c r="DX184" s="184">
        <v>-0.13465957274870943</v>
      </c>
      <c r="DY184" s="184">
        <v>-0.13465957274870943</v>
      </c>
      <c r="DZ184" s="184">
        <v>0</v>
      </c>
      <c r="EA184" s="184">
        <v>0</v>
      </c>
      <c r="EB184" s="184">
        <v>-4.5185425533605716E-2</v>
      </c>
      <c r="EC184" s="184">
        <v>-4.5185425533605716E-2</v>
      </c>
      <c r="ED184" s="184">
        <v>0</v>
      </c>
      <c r="EE184" s="184">
        <v>0</v>
      </c>
      <c r="EF184" s="184">
        <v>-6.2852342906589698E-3</v>
      </c>
      <c r="EG184" s="184">
        <v>-6.2852342906589698E-3</v>
      </c>
      <c r="EH184" s="184">
        <v>0</v>
      </c>
      <c r="EI184" s="184">
        <v>0</v>
      </c>
      <c r="EJ184" s="184">
        <v>-0.83071323506430739</v>
      </c>
      <c r="EK184" s="184">
        <v>8.7255734088739434E-2</v>
      </c>
      <c r="EL184" s="184">
        <v>0</v>
      </c>
      <c r="EM184" s="184">
        <v>-0.91796896915304682</v>
      </c>
      <c r="EN184" s="184">
        <v>-2.4488051916388365E-2</v>
      </c>
      <c r="EO184" s="184">
        <v>-2.4488051916388365E-2</v>
      </c>
      <c r="EP184" s="184">
        <v>0</v>
      </c>
      <c r="EQ184" s="184">
        <v>0</v>
      </c>
      <c r="ER184" s="184">
        <v>5.7535345906011282E-3</v>
      </c>
      <c r="ES184" s="184">
        <v>5.7535345906011282E-3</v>
      </c>
      <c r="ET184" s="184">
        <v>0</v>
      </c>
      <c r="EU184" s="184">
        <v>0</v>
      </c>
      <c r="EV184" s="184">
        <v>9.2638914324135735E-3</v>
      </c>
      <c r="EW184" s="184">
        <v>9.2638914324135735E-3</v>
      </c>
      <c r="EX184" s="184">
        <v>0</v>
      </c>
      <c r="EY184" s="184">
        <v>0</v>
      </c>
      <c r="EZ184" s="184">
        <v>-5.2386211397986604E-2</v>
      </c>
      <c r="FA184" s="184">
        <v>-5.2386211397986604E-2</v>
      </c>
      <c r="FB184" s="184">
        <v>0</v>
      </c>
      <c r="FC184" s="184">
        <v>0</v>
      </c>
      <c r="FD184" s="184">
        <v>8.1397100792053978E-2</v>
      </c>
      <c r="FE184" s="184">
        <v>8.1397100792053978E-2</v>
      </c>
      <c r="FF184" s="184">
        <v>0</v>
      </c>
      <c r="FG184" s="184">
        <v>0</v>
      </c>
      <c r="FH184" s="184">
        <v>-0.9580719918929288</v>
      </c>
      <c r="FI184" s="184">
        <v>-0.9580719918929288</v>
      </c>
      <c r="FJ184" s="184">
        <v>0</v>
      </c>
      <c r="FK184" s="184">
        <v>0</v>
      </c>
      <c r="FL184" s="184">
        <v>-0.10734958501448866</v>
      </c>
      <c r="FM184" s="184">
        <v>-0.10734958501448866</v>
      </c>
      <c r="FN184" s="184">
        <v>0</v>
      </c>
      <c r="FO184" s="184">
        <v>0</v>
      </c>
      <c r="FP184" s="184">
        <v>1.0393261490335592E-2</v>
      </c>
      <c r="FQ184" s="184">
        <v>1.0393261490335592E-2</v>
      </c>
      <c r="FR184" s="184">
        <v>0</v>
      </c>
      <c r="FS184" s="184">
        <v>0</v>
      </c>
    </row>
    <row r="185" spans="1:175" s="10" customFormat="1" x14ac:dyDescent="0.25">
      <c r="A185" s="68"/>
      <c r="B185" s="87"/>
      <c r="C185" s="172" t="s">
        <v>204</v>
      </c>
      <c r="D185" s="184">
        <v>0</v>
      </c>
      <c r="E185" s="184">
        <v>0</v>
      </c>
      <c r="F185" s="184">
        <v>0</v>
      </c>
      <c r="G185" s="184">
        <v>0</v>
      </c>
      <c r="H185" s="184">
        <v>0</v>
      </c>
      <c r="I185" s="184">
        <v>0</v>
      </c>
      <c r="J185" s="184">
        <v>0</v>
      </c>
      <c r="K185" s="184">
        <v>0</v>
      </c>
      <c r="L185" s="184">
        <v>0</v>
      </c>
      <c r="M185" s="184">
        <v>0</v>
      </c>
      <c r="N185" s="184">
        <v>0</v>
      </c>
      <c r="O185" s="184">
        <v>0</v>
      </c>
      <c r="P185" s="184">
        <v>0</v>
      </c>
      <c r="Q185" s="184">
        <v>0</v>
      </c>
      <c r="R185" s="184">
        <v>0</v>
      </c>
      <c r="S185" s="184">
        <v>0</v>
      </c>
      <c r="T185" s="184">
        <v>0</v>
      </c>
      <c r="U185" s="184">
        <v>0</v>
      </c>
      <c r="V185" s="184">
        <v>0</v>
      </c>
      <c r="W185" s="184">
        <v>0</v>
      </c>
      <c r="X185" s="184">
        <v>0</v>
      </c>
      <c r="Y185" s="184">
        <v>0</v>
      </c>
      <c r="Z185" s="184">
        <v>0</v>
      </c>
      <c r="AA185" s="184">
        <v>0</v>
      </c>
      <c r="AB185" s="184">
        <v>0</v>
      </c>
      <c r="AC185" s="184">
        <v>0</v>
      </c>
      <c r="AD185" s="184">
        <v>0</v>
      </c>
      <c r="AE185" s="184">
        <v>0</v>
      </c>
      <c r="AF185" s="184">
        <v>0</v>
      </c>
      <c r="AG185" s="184">
        <v>0</v>
      </c>
      <c r="AH185" s="184">
        <v>0</v>
      </c>
      <c r="AI185" s="184">
        <v>0</v>
      </c>
      <c r="AJ185" s="184">
        <v>0</v>
      </c>
      <c r="AK185" s="184">
        <v>0</v>
      </c>
      <c r="AL185" s="184">
        <v>0</v>
      </c>
      <c r="AM185" s="184">
        <v>0</v>
      </c>
      <c r="AN185" s="184">
        <v>0</v>
      </c>
      <c r="AO185" s="184">
        <v>0</v>
      </c>
      <c r="AP185" s="184">
        <v>0</v>
      </c>
      <c r="AQ185" s="184">
        <v>0</v>
      </c>
      <c r="AR185" s="184">
        <v>0</v>
      </c>
      <c r="AS185" s="184">
        <v>0</v>
      </c>
      <c r="AT185" s="184">
        <v>0</v>
      </c>
      <c r="AU185" s="184">
        <v>0</v>
      </c>
      <c r="AV185" s="184">
        <v>0</v>
      </c>
      <c r="AW185" s="184">
        <v>0</v>
      </c>
      <c r="AX185" s="184">
        <v>0</v>
      </c>
      <c r="AY185" s="184">
        <v>0</v>
      </c>
      <c r="AZ185" s="184">
        <v>0</v>
      </c>
      <c r="BA185" s="184">
        <v>0</v>
      </c>
      <c r="BB185" s="184">
        <v>0</v>
      </c>
      <c r="BC185" s="184">
        <v>0</v>
      </c>
      <c r="BD185" s="184">
        <v>0</v>
      </c>
      <c r="BE185" s="184">
        <v>0</v>
      </c>
      <c r="BF185" s="184">
        <v>0</v>
      </c>
      <c r="BG185" s="184">
        <v>0</v>
      </c>
      <c r="BH185" s="184">
        <v>0</v>
      </c>
      <c r="BI185" s="184">
        <v>0</v>
      </c>
      <c r="BJ185" s="184">
        <v>0</v>
      </c>
      <c r="BK185" s="184">
        <v>0</v>
      </c>
      <c r="BL185" s="184">
        <v>0</v>
      </c>
      <c r="BM185" s="184">
        <v>0</v>
      </c>
      <c r="BN185" s="184">
        <v>0</v>
      </c>
      <c r="BO185" s="184">
        <v>0</v>
      </c>
      <c r="BP185" s="184">
        <v>0</v>
      </c>
      <c r="BQ185" s="184">
        <v>0</v>
      </c>
      <c r="BR185" s="184">
        <v>0</v>
      </c>
      <c r="BS185" s="184">
        <v>0</v>
      </c>
      <c r="BT185" s="184">
        <v>0</v>
      </c>
      <c r="BU185" s="184">
        <v>0</v>
      </c>
      <c r="BV185" s="184">
        <v>0</v>
      </c>
      <c r="BW185" s="184">
        <v>0</v>
      </c>
      <c r="BX185" s="184">
        <v>0</v>
      </c>
      <c r="BY185" s="184">
        <v>0</v>
      </c>
      <c r="BZ185" s="184">
        <v>0</v>
      </c>
      <c r="CA185" s="184">
        <v>0</v>
      </c>
      <c r="CB185" s="184">
        <v>0</v>
      </c>
      <c r="CC185" s="184">
        <v>0</v>
      </c>
      <c r="CD185" s="184">
        <v>0</v>
      </c>
      <c r="CE185" s="184">
        <v>0</v>
      </c>
      <c r="CF185" s="184">
        <v>0</v>
      </c>
      <c r="CG185" s="184">
        <v>0</v>
      </c>
      <c r="CH185" s="184">
        <v>0</v>
      </c>
      <c r="CI185" s="184">
        <v>0</v>
      </c>
      <c r="CJ185" s="184">
        <v>0</v>
      </c>
      <c r="CK185" s="184">
        <v>0</v>
      </c>
      <c r="CL185" s="184">
        <v>0</v>
      </c>
      <c r="CM185" s="184">
        <v>0</v>
      </c>
      <c r="CN185" s="184">
        <v>0</v>
      </c>
      <c r="CO185" s="184">
        <v>0</v>
      </c>
      <c r="CP185" s="184">
        <v>0</v>
      </c>
      <c r="CQ185" s="184">
        <v>0</v>
      </c>
      <c r="CR185" s="184">
        <v>0</v>
      </c>
      <c r="CS185" s="184">
        <v>0</v>
      </c>
      <c r="CT185" s="184">
        <v>0</v>
      </c>
      <c r="CU185" s="184">
        <v>0</v>
      </c>
      <c r="CV185" s="184">
        <v>0</v>
      </c>
      <c r="CW185" s="184">
        <v>0</v>
      </c>
      <c r="CX185" s="184">
        <v>0</v>
      </c>
      <c r="CY185" s="184">
        <v>0</v>
      </c>
      <c r="CZ185" s="184">
        <v>0</v>
      </c>
      <c r="DA185" s="184">
        <v>0</v>
      </c>
      <c r="DB185" s="184">
        <v>0</v>
      </c>
      <c r="DC185" s="184">
        <v>0</v>
      </c>
      <c r="DD185" s="184">
        <v>0</v>
      </c>
      <c r="DE185" s="184">
        <v>0</v>
      </c>
      <c r="DF185" s="184">
        <v>0</v>
      </c>
      <c r="DG185" s="184">
        <v>0</v>
      </c>
      <c r="DH185" s="184">
        <v>0</v>
      </c>
      <c r="DI185" s="184">
        <v>0</v>
      </c>
      <c r="DJ185" s="184">
        <v>0</v>
      </c>
      <c r="DK185" s="184">
        <v>0</v>
      </c>
      <c r="DL185" s="184">
        <v>1.7985722773249533</v>
      </c>
      <c r="DM185" s="184">
        <v>2.9333678351332715E-2</v>
      </c>
      <c r="DN185" s="184">
        <v>0</v>
      </c>
      <c r="DO185" s="184">
        <v>1.7692385989736206</v>
      </c>
      <c r="DP185" s="184">
        <v>5.1953429682740748E-2</v>
      </c>
      <c r="DQ185" s="184">
        <v>5.1953429682740748E-2</v>
      </c>
      <c r="DR185" s="184">
        <v>0</v>
      </c>
      <c r="DS185" s="184">
        <v>0</v>
      </c>
      <c r="DT185" s="184">
        <v>-0.93819418745402428</v>
      </c>
      <c r="DU185" s="184">
        <v>5.596002494275798E-2</v>
      </c>
      <c r="DV185" s="184">
        <v>0</v>
      </c>
      <c r="DW185" s="184">
        <v>-0.99415421239678226</v>
      </c>
      <c r="DX185" s="184">
        <v>-0.13465957274870943</v>
      </c>
      <c r="DY185" s="184">
        <v>-0.13465957274870943</v>
      </c>
      <c r="DZ185" s="184">
        <v>0</v>
      </c>
      <c r="EA185" s="184">
        <v>0</v>
      </c>
      <c r="EB185" s="184">
        <v>-4.5185425533605716E-2</v>
      </c>
      <c r="EC185" s="184">
        <v>-4.5185425533605716E-2</v>
      </c>
      <c r="ED185" s="184">
        <v>0</v>
      </c>
      <c r="EE185" s="184">
        <v>0</v>
      </c>
      <c r="EF185" s="184">
        <v>-6.2852342906589698E-3</v>
      </c>
      <c r="EG185" s="184">
        <v>-6.2852342906589698E-3</v>
      </c>
      <c r="EH185" s="184">
        <v>0</v>
      </c>
      <c r="EI185" s="184">
        <v>0</v>
      </c>
      <c r="EJ185" s="184">
        <v>-0.83071323506430739</v>
      </c>
      <c r="EK185" s="184">
        <v>8.7255734088739434E-2</v>
      </c>
      <c r="EL185" s="184">
        <v>0</v>
      </c>
      <c r="EM185" s="184">
        <v>-0.91796896915304682</v>
      </c>
      <c r="EN185" s="184">
        <v>-2.4488051916388365E-2</v>
      </c>
      <c r="EO185" s="184">
        <v>-2.4488051916388365E-2</v>
      </c>
      <c r="EP185" s="184">
        <v>0</v>
      </c>
      <c r="EQ185" s="184">
        <v>0</v>
      </c>
      <c r="ER185" s="184">
        <v>5.7535345906011282E-3</v>
      </c>
      <c r="ES185" s="184">
        <v>5.7535345906011282E-3</v>
      </c>
      <c r="ET185" s="184">
        <v>0</v>
      </c>
      <c r="EU185" s="184">
        <v>0</v>
      </c>
      <c r="EV185" s="184">
        <v>9.2638914324135735E-3</v>
      </c>
      <c r="EW185" s="184">
        <v>9.2638914324135735E-3</v>
      </c>
      <c r="EX185" s="184">
        <v>0</v>
      </c>
      <c r="EY185" s="184">
        <v>0</v>
      </c>
      <c r="EZ185" s="184">
        <v>-5.2386211397986604E-2</v>
      </c>
      <c r="FA185" s="184">
        <v>-5.2386211397986604E-2</v>
      </c>
      <c r="FB185" s="184">
        <v>0</v>
      </c>
      <c r="FC185" s="184">
        <v>0</v>
      </c>
      <c r="FD185" s="184">
        <v>8.1397100792053978E-2</v>
      </c>
      <c r="FE185" s="184">
        <v>8.1397100792053978E-2</v>
      </c>
      <c r="FF185" s="184">
        <v>0</v>
      </c>
      <c r="FG185" s="184">
        <v>0</v>
      </c>
      <c r="FH185" s="184">
        <v>-0.9580719918929288</v>
      </c>
      <c r="FI185" s="184">
        <v>-0.9580719918929288</v>
      </c>
      <c r="FJ185" s="184">
        <v>0</v>
      </c>
      <c r="FK185" s="184">
        <v>0</v>
      </c>
      <c r="FL185" s="184">
        <v>-0.10734958501448866</v>
      </c>
      <c r="FM185" s="184">
        <v>-0.10734958501448866</v>
      </c>
      <c r="FN185" s="184">
        <v>0</v>
      </c>
      <c r="FO185" s="184">
        <v>0</v>
      </c>
      <c r="FP185" s="184">
        <v>1.0393261490335592E-2</v>
      </c>
      <c r="FQ185" s="184">
        <v>1.0393261490335592E-2</v>
      </c>
      <c r="FR185" s="184">
        <v>0</v>
      </c>
      <c r="FS185" s="184">
        <v>0</v>
      </c>
    </row>
    <row r="186" spans="1:175" s="10" customFormat="1" x14ac:dyDescent="0.25">
      <c r="A186" s="68"/>
      <c r="B186" s="87"/>
      <c r="C186" s="35" t="s">
        <v>205</v>
      </c>
      <c r="D186" s="184">
        <v>0</v>
      </c>
      <c r="E186" s="184">
        <v>0</v>
      </c>
      <c r="F186" s="184">
        <v>0</v>
      </c>
      <c r="G186" s="184">
        <v>0</v>
      </c>
      <c r="H186" s="184">
        <v>0</v>
      </c>
      <c r="I186" s="184">
        <v>0</v>
      </c>
      <c r="J186" s="184">
        <v>0</v>
      </c>
      <c r="K186" s="184">
        <v>0</v>
      </c>
      <c r="L186" s="184">
        <v>0</v>
      </c>
      <c r="M186" s="184">
        <v>0</v>
      </c>
      <c r="N186" s="184">
        <v>0</v>
      </c>
      <c r="O186" s="184">
        <v>0</v>
      </c>
      <c r="P186" s="184">
        <v>0</v>
      </c>
      <c r="Q186" s="184">
        <v>0</v>
      </c>
      <c r="R186" s="184">
        <v>0</v>
      </c>
      <c r="S186" s="184">
        <v>0</v>
      </c>
      <c r="T186" s="184">
        <v>0</v>
      </c>
      <c r="U186" s="184">
        <v>0</v>
      </c>
      <c r="V186" s="184">
        <v>0</v>
      </c>
      <c r="W186" s="184">
        <v>0</v>
      </c>
      <c r="X186" s="184">
        <v>0</v>
      </c>
      <c r="Y186" s="184">
        <v>0</v>
      </c>
      <c r="Z186" s="184">
        <v>0</v>
      </c>
      <c r="AA186" s="184">
        <v>0</v>
      </c>
      <c r="AB186" s="184">
        <v>0</v>
      </c>
      <c r="AC186" s="184">
        <v>0</v>
      </c>
      <c r="AD186" s="184">
        <v>0</v>
      </c>
      <c r="AE186" s="184">
        <v>0</v>
      </c>
      <c r="AF186" s="184">
        <v>0</v>
      </c>
      <c r="AG186" s="184">
        <v>0</v>
      </c>
      <c r="AH186" s="184">
        <v>0</v>
      </c>
      <c r="AI186" s="184">
        <v>0</v>
      </c>
      <c r="AJ186" s="184">
        <v>0</v>
      </c>
      <c r="AK186" s="184">
        <v>0</v>
      </c>
      <c r="AL186" s="184">
        <v>0</v>
      </c>
      <c r="AM186" s="184">
        <v>0</v>
      </c>
      <c r="AN186" s="184">
        <v>0</v>
      </c>
      <c r="AO186" s="184">
        <v>0</v>
      </c>
      <c r="AP186" s="184">
        <v>0</v>
      </c>
      <c r="AQ186" s="184">
        <v>0</v>
      </c>
      <c r="AR186" s="184">
        <v>0</v>
      </c>
      <c r="AS186" s="184">
        <v>0</v>
      </c>
      <c r="AT186" s="184">
        <v>0</v>
      </c>
      <c r="AU186" s="184">
        <v>0</v>
      </c>
      <c r="AV186" s="184">
        <v>0</v>
      </c>
      <c r="AW186" s="184">
        <v>0</v>
      </c>
      <c r="AX186" s="184">
        <v>0</v>
      </c>
      <c r="AY186" s="184">
        <v>0</v>
      </c>
      <c r="AZ186" s="184">
        <v>0</v>
      </c>
      <c r="BA186" s="184">
        <v>0</v>
      </c>
      <c r="BB186" s="184">
        <v>0</v>
      </c>
      <c r="BC186" s="184">
        <v>0</v>
      </c>
      <c r="BD186" s="184">
        <v>0</v>
      </c>
      <c r="BE186" s="184">
        <v>0</v>
      </c>
      <c r="BF186" s="184">
        <v>0</v>
      </c>
      <c r="BG186" s="184">
        <v>0</v>
      </c>
      <c r="BH186" s="184">
        <v>0</v>
      </c>
      <c r="BI186" s="184">
        <v>0</v>
      </c>
      <c r="BJ186" s="184">
        <v>0</v>
      </c>
      <c r="BK186" s="184">
        <v>0</v>
      </c>
      <c r="BL186" s="184">
        <v>0</v>
      </c>
      <c r="BM186" s="184">
        <v>0</v>
      </c>
      <c r="BN186" s="184">
        <v>0</v>
      </c>
      <c r="BO186" s="184">
        <v>0</v>
      </c>
      <c r="BP186" s="184">
        <v>0</v>
      </c>
      <c r="BQ186" s="184">
        <v>0</v>
      </c>
      <c r="BR186" s="184">
        <v>0</v>
      </c>
      <c r="BS186" s="184">
        <v>0</v>
      </c>
      <c r="BT186" s="184">
        <v>0</v>
      </c>
      <c r="BU186" s="184">
        <v>0</v>
      </c>
      <c r="BV186" s="184">
        <v>0</v>
      </c>
      <c r="BW186" s="184">
        <v>0</v>
      </c>
      <c r="BX186" s="184">
        <v>0</v>
      </c>
      <c r="BY186" s="184">
        <v>0</v>
      </c>
      <c r="BZ186" s="184">
        <v>0</v>
      </c>
      <c r="CA186" s="184">
        <v>0</v>
      </c>
      <c r="CB186" s="184">
        <v>0</v>
      </c>
      <c r="CC186" s="184">
        <v>0</v>
      </c>
      <c r="CD186" s="184">
        <v>0</v>
      </c>
      <c r="CE186" s="184">
        <v>0</v>
      </c>
      <c r="CF186" s="184">
        <v>0</v>
      </c>
      <c r="CG186" s="184">
        <v>0</v>
      </c>
      <c r="CH186" s="184">
        <v>0</v>
      </c>
      <c r="CI186" s="184">
        <v>0</v>
      </c>
      <c r="CJ186" s="184">
        <v>0</v>
      </c>
      <c r="CK186" s="184">
        <v>0</v>
      </c>
      <c r="CL186" s="184">
        <v>0</v>
      </c>
      <c r="CM186" s="184">
        <v>0</v>
      </c>
      <c r="CN186" s="184">
        <v>0</v>
      </c>
      <c r="CO186" s="184">
        <v>0</v>
      </c>
      <c r="CP186" s="184">
        <v>0</v>
      </c>
      <c r="CQ186" s="184">
        <v>0</v>
      </c>
      <c r="CR186" s="184">
        <v>0</v>
      </c>
      <c r="CS186" s="184">
        <v>0</v>
      </c>
      <c r="CT186" s="184">
        <v>0</v>
      </c>
      <c r="CU186" s="184">
        <v>0</v>
      </c>
      <c r="CV186" s="184">
        <v>0</v>
      </c>
      <c r="CW186" s="184">
        <v>0</v>
      </c>
      <c r="CX186" s="184">
        <v>0</v>
      </c>
      <c r="CY186" s="184">
        <v>0</v>
      </c>
      <c r="CZ186" s="184">
        <v>0</v>
      </c>
      <c r="DA186" s="184">
        <v>0</v>
      </c>
      <c r="DB186" s="184">
        <v>0</v>
      </c>
      <c r="DC186" s="184">
        <v>0</v>
      </c>
      <c r="DD186" s="184">
        <v>0</v>
      </c>
      <c r="DE186" s="184">
        <v>0</v>
      </c>
      <c r="DF186" s="184">
        <v>0</v>
      </c>
      <c r="DG186" s="184">
        <v>0</v>
      </c>
      <c r="DH186" s="184">
        <v>0</v>
      </c>
      <c r="DI186" s="184">
        <v>0</v>
      </c>
      <c r="DJ186" s="184">
        <v>0</v>
      </c>
      <c r="DK186" s="184">
        <v>0</v>
      </c>
      <c r="DL186" s="184">
        <v>0</v>
      </c>
      <c r="DM186" s="184">
        <v>0</v>
      </c>
      <c r="DN186" s="184">
        <v>0</v>
      </c>
      <c r="DO186" s="184">
        <v>0</v>
      </c>
      <c r="DP186" s="184">
        <v>0</v>
      </c>
      <c r="DQ186" s="184">
        <v>0</v>
      </c>
      <c r="DR186" s="184">
        <v>0</v>
      </c>
      <c r="DS186" s="184">
        <v>0</v>
      </c>
      <c r="DT186" s="184">
        <v>0</v>
      </c>
      <c r="DU186" s="184">
        <v>0</v>
      </c>
      <c r="DV186" s="184">
        <v>0</v>
      </c>
      <c r="DW186" s="184">
        <v>0</v>
      </c>
      <c r="DX186" s="184">
        <v>0</v>
      </c>
      <c r="DY186" s="184">
        <v>0</v>
      </c>
      <c r="DZ186" s="184">
        <v>0</v>
      </c>
      <c r="EA186" s="184">
        <v>0</v>
      </c>
      <c r="EB186" s="184">
        <v>0</v>
      </c>
      <c r="EC186" s="184">
        <v>0</v>
      </c>
      <c r="ED186" s="184">
        <v>0</v>
      </c>
      <c r="EE186" s="184">
        <v>0</v>
      </c>
      <c r="EF186" s="184">
        <v>0</v>
      </c>
      <c r="EG186" s="184">
        <v>0</v>
      </c>
      <c r="EH186" s="184">
        <v>0</v>
      </c>
      <c r="EI186" s="184">
        <v>0</v>
      </c>
      <c r="EJ186" s="184">
        <v>0</v>
      </c>
      <c r="EK186" s="184">
        <v>0</v>
      </c>
      <c r="EL186" s="184">
        <v>0</v>
      </c>
      <c r="EM186" s="184">
        <v>0</v>
      </c>
      <c r="EN186" s="184">
        <v>0</v>
      </c>
      <c r="EO186" s="184">
        <v>0</v>
      </c>
      <c r="EP186" s="184">
        <v>0</v>
      </c>
      <c r="EQ186" s="184">
        <v>0</v>
      </c>
      <c r="ER186" s="184">
        <v>0</v>
      </c>
      <c r="ES186" s="184">
        <v>0</v>
      </c>
      <c r="ET186" s="184">
        <v>0</v>
      </c>
      <c r="EU186" s="184">
        <v>0</v>
      </c>
      <c r="EV186" s="184">
        <v>0</v>
      </c>
      <c r="EW186" s="184">
        <v>0</v>
      </c>
      <c r="EX186" s="184">
        <v>0</v>
      </c>
      <c r="EY186" s="184">
        <v>0</v>
      </c>
      <c r="EZ186" s="184">
        <v>0</v>
      </c>
      <c r="FA186" s="184">
        <v>0</v>
      </c>
      <c r="FB186" s="184">
        <v>0</v>
      </c>
      <c r="FC186" s="184">
        <v>0</v>
      </c>
      <c r="FD186" s="184">
        <v>0</v>
      </c>
      <c r="FE186" s="184">
        <v>0</v>
      </c>
      <c r="FF186" s="184">
        <v>0</v>
      </c>
      <c r="FG186" s="184">
        <v>0</v>
      </c>
      <c r="FH186" s="184">
        <v>0</v>
      </c>
      <c r="FI186" s="184">
        <v>0</v>
      </c>
      <c r="FJ186" s="184">
        <v>0</v>
      </c>
      <c r="FK186" s="184">
        <v>0</v>
      </c>
      <c r="FL186" s="184">
        <v>0</v>
      </c>
      <c r="FM186" s="184">
        <v>0</v>
      </c>
      <c r="FN186" s="184">
        <v>0</v>
      </c>
      <c r="FO186" s="184">
        <v>0</v>
      </c>
      <c r="FP186" s="184">
        <v>0</v>
      </c>
      <c r="FQ186" s="184">
        <v>0</v>
      </c>
      <c r="FR186" s="184">
        <v>0</v>
      </c>
      <c r="FS186" s="184">
        <v>0</v>
      </c>
    </row>
    <row r="187" spans="1:175" s="10" customFormat="1" x14ac:dyDescent="0.25">
      <c r="A187" s="68"/>
      <c r="B187" s="87"/>
      <c r="C187" s="35" t="s">
        <v>189</v>
      </c>
      <c r="D187" s="184">
        <v>0</v>
      </c>
      <c r="E187" s="184">
        <v>0</v>
      </c>
      <c r="F187" s="184">
        <v>0</v>
      </c>
      <c r="G187" s="184">
        <v>0</v>
      </c>
      <c r="H187" s="184">
        <v>0</v>
      </c>
      <c r="I187" s="184">
        <v>0</v>
      </c>
      <c r="J187" s="184">
        <v>0</v>
      </c>
      <c r="K187" s="184">
        <v>0</v>
      </c>
      <c r="L187" s="184">
        <v>0</v>
      </c>
      <c r="M187" s="184">
        <v>0</v>
      </c>
      <c r="N187" s="184">
        <v>0</v>
      </c>
      <c r="O187" s="184">
        <v>0</v>
      </c>
      <c r="P187" s="184">
        <v>0</v>
      </c>
      <c r="Q187" s="184">
        <v>0</v>
      </c>
      <c r="R187" s="184">
        <v>0</v>
      </c>
      <c r="S187" s="184">
        <v>0</v>
      </c>
      <c r="T187" s="184">
        <v>0</v>
      </c>
      <c r="U187" s="184">
        <v>0</v>
      </c>
      <c r="V187" s="184">
        <v>0</v>
      </c>
      <c r="W187" s="184">
        <v>0</v>
      </c>
      <c r="X187" s="184">
        <v>0</v>
      </c>
      <c r="Y187" s="184">
        <v>0</v>
      </c>
      <c r="Z187" s="184">
        <v>0</v>
      </c>
      <c r="AA187" s="184">
        <v>0</v>
      </c>
      <c r="AB187" s="184">
        <v>0</v>
      </c>
      <c r="AC187" s="184">
        <v>0</v>
      </c>
      <c r="AD187" s="184">
        <v>0</v>
      </c>
      <c r="AE187" s="184">
        <v>0</v>
      </c>
      <c r="AF187" s="184">
        <v>0</v>
      </c>
      <c r="AG187" s="184">
        <v>0</v>
      </c>
      <c r="AH187" s="184">
        <v>0</v>
      </c>
      <c r="AI187" s="184">
        <v>0</v>
      </c>
      <c r="AJ187" s="184">
        <v>0</v>
      </c>
      <c r="AK187" s="184">
        <v>0</v>
      </c>
      <c r="AL187" s="184">
        <v>0</v>
      </c>
      <c r="AM187" s="184">
        <v>0</v>
      </c>
      <c r="AN187" s="184">
        <v>0</v>
      </c>
      <c r="AO187" s="184">
        <v>0</v>
      </c>
      <c r="AP187" s="184">
        <v>0</v>
      </c>
      <c r="AQ187" s="184">
        <v>0</v>
      </c>
      <c r="AR187" s="184">
        <v>0</v>
      </c>
      <c r="AS187" s="184">
        <v>0</v>
      </c>
      <c r="AT187" s="184">
        <v>0</v>
      </c>
      <c r="AU187" s="184">
        <v>0</v>
      </c>
      <c r="AV187" s="184">
        <v>0</v>
      </c>
      <c r="AW187" s="184">
        <v>0</v>
      </c>
      <c r="AX187" s="184">
        <v>0</v>
      </c>
      <c r="AY187" s="184">
        <v>0</v>
      </c>
      <c r="AZ187" s="184">
        <v>0</v>
      </c>
      <c r="BA187" s="184">
        <v>0</v>
      </c>
      <c r="BB187" s="184">
        <v>0</v>
      </c>
      <c r="BC187" s="184">
        <v>0</v>
      </c>
      <c r="BD187" s="184">
        <v>0</v>
      </c>
      <c r="BE187" s="184">
        <v>0</v>
      </c>
      <c r="BF187" s="184">
        <v>0</v>
      </c>
      <c r="BG187" s="184">
        <v>0</v>
      </c>
      <c r="BH187" s="184">
        <v>0</v>
      </c>
      <c r="BI187" s="184">
        <v>0</v>
      </c>
      <c r="BJ187" s="184">
        <v>0</v>
      </c>
      <c r="BK187" s="184">
        <v>0</v>
      </c>
      <c r="BL187" s="184">
        <v>0</v>
      </c>
      <c r="BM187" s="184">
        <v>0</v>
      </c>
      <c r="BN187" s="184">
        <v>0</v>
      </c>
      <c r="BO187" s="184">
        <v>0</v>
      </c>
      <c r="BP187" s="184">
        <v>0</v>
      </c>
      <c r="BQ187" s="184">
        <v>0</v>
      </c>
      <c r="BR187" s="184">
        <v>0</v>
      </c>
      <c r="BS187" s="184">
        <v>0</v>
      </c>
      <c r="BT187" s="184">
        <v>0</v>
      </c>
      <c r="BU187" s="184">
        <v>0</v>
      </c>
      <c r="BV187" s="184">
        <v>0</v>
      </c>
      <c r="BW187" s="184">
        <v>0</v>
      </c>
      <c r="BX187" s="184">
        <v>0</v>
      </c>
      <c r="BY187" s="184">
        <v>0</v>
      </c>
      <c r="BZ187" s="184">
        <v>0</v>
      </c>
      <c r="CA187" s="184">
        <v>0</v>
      </c>
      <c r="CB187" s="184">
        <v>0</v>
      </c>
      <c r="CC187" s="184">
        <v>0</v>
      </c>
      <c r="CD187" s="184">
        <v>0</v>
      </c>
      <c r="CE187" s="184">
        <v>0</v>
      </c>
      <c r="CF187" s="184">
        <v>0</v>
      </c>
      <c r="CG187" s="184">
        <v>0</v>
      </c>
      <c r="CH187" s="184">
        <v>0</v>
      </c>
      <c r="CI187" s="184">
        <v>0</v>
      </c>
      <c r="CJ187" s="184">
        <v>0</v>
      </c>
      <c r="CK187" s="184">
        <v>0</v>
      </c>
      <c r="CL187" s="184">
        <v>0</v>
      </c>
      <c r="CM187" s="184">
        <v>0</v>
      </c>
      <c r="CN187" s="184">
        <v>0</v>
      </c>
      <c r="CO187" s="184">
        <v>0</v>
      </c>
      <c r="CP187" s="184">
        <v>0</v>
      </c>
      <c r="CQ187" s="184">
        <v>0</v>
      </c>
      <c r="CR187" s="184">
        <v>0</v>
      </c>
      <c r="CS187" s="184">
        <v>0</v>
      </c>
      <c r="CT187" s="184">
        <v>0</v>
      </c>
      <c r="CU187" s="184">
        <v>0</v>
      </c>
      <c r="CV187" s="184">
        <v>0</v>
      </c>
      <c r="CW187" s="184">
        <v>0</v>
      </c>
      <c r="CX187" s="184">
        <v>0</v>
      </c>
      <c r="CY187" s="184">
        <v>0</v>
      </c>
      <c r="CZ187" s="184">
        <v>0</v>
      </c>
      <c r="DA187" s="184">
        <v>0</v>
      </c>
      <c r="DB187" s="184">
        <v>0</v>
      </c>
      <c r="DC187" s="184">
        <v>0</v>
      </c>
      <c r="DD187" s="184">
        <v>0</v>
      </c>
      <c r="DE187" s="184">
        <v>0</v>
      </c>
      <c r="DF187" s="184">
        <v>0</v>
      </c>
      <c r="DG187" s="184">
        <v>0</v>
      </c>
      <c r="DH187" s="184">
        <v>0</v>
      </c>
      <c r="DI187" s="184">
        <v>0</v>
      </c>
      <c r="DJ187" s="184">
        <v>0</v>
      </c>
      <c r="DK187" s="184">
        <v>0</v>
      </c>
      <c r="DL187" s="184">
        <v>33.328439605224389</v>
      </c>
      <c r="DM187" s="184">
        <v>-1.1717130747612146</v>
      </c>
      <c r="DN187" s="184">
        <v>0</v>
      </c>
      <c r="DO187" s="184">
        <v>34.500152679985604</v>
      </c>
      <c r="DP187" s="184">
        <v>1.2152287769756458</v>
      </c>
      <c r="DQ187" s="184">
        <v>1.2152287769756458</v>
      </c>
      <c r="DR187" s="184">
        <v>0</v>
      </c>
      <c r="DS187" s="184">
        <v>0</v>
      </c>
      <c r="DT187" s="184">
        <v>-4.8693803933582984</v>
      </c>
      <c r="DU187" s="184">
        <v>-4.8693803933582984</v>
      </c>
      <c r="DV187" s="184">
        <v>0</v>
      </c>
      <c r="DW187" s="184">
        <v>0</v>
      </c>
      <c r="DX187" s="184">
        <v>-3.3759124144020589</v>
      </c>
      <c r="DY187" s="184">
        <v>-3.3759124144020589</v>
      </c>
      <c r="DZ187" s="184">
        <v>0</v>
      </c>
      <c r="EA187" s="184">
        <v>0</v>
      </c>
      <c r="EB187" s="184">
        <v>-0.41756427664071971</v>
      </c>
      <c r="EC187" s="184">
        <v>-0.41756427664071971</v>
      </c>
      <c r="ED187" s="184">
        <v>0</v>
      </c>
      <c r="EE187" s="184">
        <v>0</v>
      </c>
      <c r="EF187" s="184">
        <v>-0.32434437480280565</v>
      </c>
      <c r="EG187" s="184">
        <v>-0.32434437480280565</v>
      </c>
      <c r="EH187" s="184">
        <v>0</v>
      </c>
      <c r="EI187" s="184">
        <v>0</v>
      </c>
      <c r="EJ187" s="184">
        <v>1.2803897000005016</v>
      </c>
      <c r="EK187" s="184">
        <v>1.2803897000005016</v>
      </c>
      <c r="EL187" s="184">
        <v>0</v>
      </c>
      <c r="EM187" s="184">
        <v>0</v>
      </c>
      <c r="EN187" s="184">
        <v>-0.21220865188225169</v>
      </c>
      <c r="EO187" s="184">
        <v>-0.21220865188225169</v>
      </c>
      <c r="EP187" s="184">
        <v>0</v>
      </c>
      <c r="EQ187" s="184">
        <v>0</v>
      </c>
      <c r="ER187" s="184">
        <v>2.9727540162814403</v>
      </c>
      <c r="ES187" s="184">
        <v>2.9727540162814403</v>
      </c>
      <c r="ET187" s="184">
        <v>0</v>
      </c>
      <c r="EU187" s="184">
        <v>0</v>
      </c>
      <c r="EV187" s="184">
        <v>-1.4916526684062164</v>
      </c>
      <c r="EW187" s="184">
        <v>-1.4916526684062164</v>
      </c>
      <c r="EX187" s="184">
        <v>0</v>
      </c>
      <c r="EY187" s="184">
        <v>0</v>
      </c>
      <c r="EZ187" s="184">
        <v>-3.0265221314263826</v>
      </c>
      <c r="FA187" s="184">
        <v>-3.0265221314263826</v>
      </c>
      <c r="FB187" s="184">
        <v>0</v>
      </c>
      <c r="FC187" s="184">
        <v>0</v>
      </c>
      <c r="FD187" s="184">
        <v>2.9128964687179106</v>
      </c>
      <c r="FE187" s="184">
        <v>2.9128964687179106</v>
      </c>
      <c r="FF187" s="184">
        <v>0</v>
      </c>
      <c r="FG187" s="184">
        <v>0</v>
      </c>
      <c r="FH187" s="184">
        <v>-1.2587051273005816</v>
      </c>
      <c r="FI187" s="184">
        <v>-1.2587051273005816</v>
      </c>
      <c r="FJ187" s="184">
        <v>0</v>
      </c>
      <c r="FK187" s="184">
        <v>0</v>
      </c>
      <c r="FL187" s="184">
        <v>-6.1257783705624433</v>
      </c>
      <c r="FM187" s="184">
        <v>-6.1257783705624433</v>
      </c>
      <c r="FN187" s="184">
        <v>0</v>
      </c>
      <c r="FO187" s="184">
        <v>0</v>
      </c>
      <c r="FP187" s="184">
        <v>0.98760687300991634</v>
      </c>
      <c r="FQ187" s="184">
        <v>0.98760687300991634</v>
      </c>
      <c r="FR187" s="184">
        <v>0</v>
      </c>
      <c r="FS187" s="184">
        <v>0</v>
      </c>
    </row>
    <row r="188" spans="1:175" s="10" customFormat="1" x14ac:dyDescent="0.25">
      <c r="A188" s="68"/>
      <c r="B188" s="87"/>
      <c r="C188" s="172" t="s">
        <v>204</v>
      </c>
      <c r="D188" s="184">
        <v>0</v>
      </c>
      <c r="E188" s="184">
        <v>0</v>
      </c>
      <c r="F188" s="184">
        <v>0</v>
      </c>
      <c r="G188" s="184">
        <v>0</v>
      </c>
      <c r="H188" s="184">
        <v>0</v>
      </c>
      <c r="I188" s="184">
        <v>0</v>
      </c>
      <c r="J188" s="184">
        <v>0</v>
      </c>
      <c r="K188" s="184">
        <v>0</v>
      </c>
      <c r="L188" s="184">
        <v>0</v>
      </c>
      <c r="M188" s="184">
        <v>0</v>
      </c>
      <c r="N188" s="184">
        <v>0</v>
      </c>
      <c r="O188" s="184">
        <v>0</v>
      </c>
      <c r="P188" s="184">
        <v>0</v>
      </c>
      <c r="Q188" s="184">
        <v>0</v>
      </c>
      <c r="R188" s="184">
        <v>0</v>
      </c>
      <c r="S188" s="184">
        <v>0</v>
      </c>
      <c r="T188" s="184">
        <v>0</v>
      </c>
      <c r="U188" s="184">
        <v>0</v>
      </c>
      <c r="V188" s="184">
        <v>0</v>
      </c>
      <c r="W188" s="184">
        <v>0</v>
      </c>
      <c r="X188" s="184">
        <v>0</v>
      </c>
      <c r="Y188" s="184">
        <v>0</v>
      </c>
      <c r="Z188" s="184">
        <v>0</v>
      </c>
      <c r="AA188" s="184">
        <v>0</v>
      </c>
      <c r="AB188" s="184">
        <v>0</v>
      </c>
      <c r="AC188" s="184">
        <v>0</v>
      </c>
      <c r="AD188" s="184">
        <v>0</v>
      </c>
      <c r="AE188" s="184">
        <v>0</v>
      </c>
      <c r="AF188" s="184">
        <v>0</v>
      </c>
      <c r="AG188" s="184">
        <v>0</v>
      </c>
      <c r="AH188" s="184">
        <v>0</v>
      </c>
      <c r="AI188" s="184">
        <v>0</v>
      </c>
      <c r="AJ188" s="184">
        <v>0</v>
      </c>
      <c r="AK188" s="184">
        <v>0</v>
      </c>
      <c r="AL188" s="184">
        <v>0</v>
      </c>
      <c r="AM188" s="184">
        <v>0</v>
      </c>
      <c r="AN188" s="184">
        <v>0</v>
      </c>
      <c r="AO188" s="184">
        <v>0</v>
      </c>
      <c r="AP188" s="184">
        <v>0</v>
      </c>
      <c r="AQ188" s="184">
        <v>0</v>
      </c>
      <c r="AR188" s="184">
        <v>0</v>
      </c>
      <c r="AS188" s="184">
        <v>0</v>
      </c>
      <c r="AT188" s="184">
        <v>0</v>
      </c>
      <c r="AU188" s="184">
        <v>0</v>
      </c>
      <c r="AV188" s="184">
        <v>0</v>
      </c>
      <c r="AW188" s="184">
        <v>0</v>
      </c>
      <c r="AX188" s="184">
        <v>0</v>
      </c>
      <c r="AY188" s="184">
        <v>0</v>
      </c>
      <c r="AZ188" s="184">
        <v>0</v>
      </c>
      <c r="BA188" s="184">
        <v>0</v>
      </c>
      <c r="BB188" s="184">
        <v>0</v>
      </c>
      <c r="BC188" s="184">
        <v>0</v>
      </c>
      <c r="BD188" s="184">
        <v>0</v>
      </c>
      <c r="BE188" s="184">
        <v>0</v>
      </c>
      <c r="BF188" s="184">
        <v>0</v>
      </c>
      <c r="BG188" s="184">
        <v>0</v>
      </c>
      <c r="BH188" s="184">
        <v>0</v>
      </c>
      <c r="BI188" s="184">
        <v>0</v>
      </c>
      <c r="BJ188" s="184">
        <v>0</v>
      </c>
      <c r="BK188" s="184">
        <v>0</v>
      </c>
      <c r="BL188" s="184">
        <v>0</v>
      </c>
      <c r="BM188" s="184">
        <v>0</v>
      </c>
      <c r="BN188" s="184">
        <v>0</v>
      </c>
      <c r="BO188" s="184">
        <v>0</v>
      </c>
      <c r="BP188" s="184">
        <v>0</v>
      </c>
      <c r="BQ188" s="184">
        <v>0</v>
      </c>
      <c r="BR188" s="184">
        <v>0</v>
      </c>
      <c r="BS188" s="184">
        <v>0</v>
      </c>
      <c r="BT188" s="184">
        <v>0</v>
      </c>
      <c r="BU188" s="184">
        <v>0</v>
      </c>
      <c r="BV188" s="184">
        <v>0</v>
      </c>
      <c r="BW188" s="184">
        <v>0</v>
      </c>
      <c r="BX188" s="184">
        <v>0</v>
      </c>
      <c r="BY188" s="184">
        <v>0</v>
      </c>
      <c r="BZ188" s="184">
        <v>0</v>
      </c>
      <c r="CA188" s="184">
        <v>0</v>
      </c>
      <c r="CB188" s="184">
        <v>0</v>
      </c>
      <c r="CC188" s="184">
        <v>0</v>
      </c>
      <c r="CD188" s="184">
        <v>0</v>
      </c>
      <c r="CE188" s="184">
        <v>0</v>
      </c>
      <c r="CF188" s="184">
        <v>0</v>
      </c>
      <c r="CG188" s="184">
        <v>0</v>
      </c>
      <c r="CH188" s="184">
        <v>0</v>
      </c>
      <c r="CI188" s="184">
        <v>0</v>
      </c>
      <c r="CJ188" s="184">
        <v>0</v>
      </c>
      <c r="CK188" s="184">
        <v>0</v>
      </c>
      <c r="CL188" s="184">
        <v>0</v>
      </c>
      <c r="CM188" s="184">
        <v>0</v>
      </c>
      <c r="CN188" s="184">
        <v>0</v>
      </c>
      <c r="CO188" s="184">
        <v>0</v>
      </c>
      <c r="CP188" s="184">
        <v>0</v>
      </c>
      <c r="CQ188" s="184">
        <v>0</v>
      </c>
      <c r="CR188" s="184">
        <v>0</v>
      </c>
      <c r="CS188" s="184">
        <v>0</v>
      </c>
      <c r="CT188" s="184">
        <v>0</v>
      </c>
      <c r="CU188" s="184">
        <v>0</v>
      </c>
      <c r="CV188" s="184">
        <v>0</v>
      </c>
      <c r="CW188" s="184">
        <v>0</v>
      </c>
      <c r="CX188" s="184">
        <v>0</v>
      </c>
      <c r="CY188" s="184">
        <v>0</v>
      </c>
      <c r="CZ188" s="184">
        <v>0</v>
      </c>
      <c r="DA188" s="184">
        <v>0</v>
      </c>
      <c r="DB188" s="184">
        <v>0</v>
      </c>
      <c r="DC188" s="184">
        <v>0</v>
      </c>
      <c r="DD188" s="184">
        <v>0</v>
      </c>
      <c r="DE188" s="184">
        <v>0</v>
      </c>
      <c r="DF188" s="184">
        <v>0</v>
      </c>
      <c r="DG188" s="184">
        <v>0</v>
      </c>
      <c r="DH188" s="184">
        <v>0</v>
      </c>
      <c r="DI188" s="184">
        <v>0</v>
      </c>
      <c r="DJ188" s="184">
        <v>0</v>
      </c>
      <c r="DK188" s="184">
        <v>0</v>
      </c>
      <c r="DL188" s="184">
        <v>33.328439605224389</v>
      </c>
      <c r="DM188" s="184">
        <v>-1.1717130747612146</v>
      </c>
      <c r="DN188" s="184">
        <v>0</v>
      </c>
      <c r="DO188" s="184">
        <v>34.500152679985604</v>
      </c>
      <c r="DP188" s="184">
        <v>1.2152287769756458</v>
      </c>
      <c r="DQ188" s="184">
        <v>1.2152287769756458</v>
      </c>
      <c r="DR188" s="184">
        <v>0</v>
      </c>
      <c r="DS188" s="184">
        <v>0</v>
      </c>
      <c r="DT188" s="184">
        <v>-4.8693803933582984</v>
      </c>
      <c r="DU188" s="184">
        <v>-4.8693803933582984</v>
      </c>
      <c r="DV188" s="184">
        <v>0</v>
      </c>
      <c r="DW188" s="184">
        <v>0</v>
      </c>
      <c r="DX188" s="184">
        <v>-3.3759124144020589</v>
      </c>
      <c r="DY188" s="184">
        <v>-3.3759124144020589</v>
      </c>
      <c r="DZ188" s="184">
        <v>0</v>
      </c>
      <c r="EA188" s="184">
        <v>0</v>
      </c>
      <c r="EB188" s="184">
        <v>-0.41756427664071971</v>
      </c>
      <c r="EC188" s="184">
        <v>-0.41756427664071971</v>
      </c>
      <c r="ED188" s="184">
        <v>0</v>
      </c>
      <c r="EE188" s="184">
        <v>0</v>
      </c>
      <c r="EF188" s="184">
        <v>-0.32434437480280565</v>
      </c>
      <c r="EG188" s="184">
        <v>-0.32434437480280565</v>
      </c>
      <c r="EH188" s="184">
        <v>0</v>
      </c>
      <c r="EI188" s="184">
        <v>0</v>
      </c>
      <c r="EJ188" s="184">
        <v>1.2803897000005016</v>
      </c>
      <c r="EK188" s="184">
        <v>1.2803897000005016</v>
      </c>
      <c r="EL188" s="184">
        <v>0</v>
      </c>
      <c r="EM188" s="184">
        <v>0</v>
      </c>
      <c r="EN188" s="184">
        <v>-0.21220865188225169</v>
      </c>
      <c r="EO188" s="184">
        <v>-0.21220865188225169</v>
      </c>
      <c r="EP188" s="184">
        <v>0</v>
      </c>
      <c r="EQ188" s="184">
        <v>0</v>
      </c>
      <c r="ER188" s="184">
        <v>2.9727540162814403</v>
      </c>
      <c r="ES188" s="184">
        <v>2.9727540162814403</v>
      </c>
      <c r="ET188" s="184">
        <v>0</v>
      </c>
      <c r="EU188" s="184">
        <v>0</v>
      </c>
      <c r="EV188" s="184">
        <v>-1.4916526684062164</v>
      </c>
      <c r="EW188" s="184">
        <v>-1.4916526684062164</v>
      </c>
      <c r="EX188" s="184">
        <v>0</v>
      </c>
      <c r="EY188" s="184">
        <v>0</v>
      </c>
      <c r="EZ188" s="184">
        <v>-3.0265221314263826</v>
      </c>
      <c r="FA188" s="184">
        <v>-3.0265221314263826</v>
      </c>
      <c r="FB188" s="184">
        <v>0</v>
      </c>
      <c r="FC188" s="184">
        <v>0</v>
      </c>
      <c r="FD188" s="184">
        <v>2.9128964687179106</v>
      </c>
      <c r="FE188" s="184">
        <v>2.9128964687179106</v>
      </c>
      <c r="FF188" s="184">
        <v>0</v>
      </c>
      <c r="FG188" s="184">
        <v>0</v>
      </c>
      <c r="FH188" s="184">
        <v>-1.2587051273005816</v>
      </c>
      <c r="FI188" s="184">
        <v>-1.2587051273005816</v>
      </c>
      <c r="FJ188" s="184">
        <v>0</v>
      </c>
      <c r="FK188" s="184">
        <v>0</v>
      </c>
      <c r="FL188" s="184">
        <v>-6.1257783705624433</v>
      </c>
      <c r="FM188" s="184">
        <v>-6.1257783705624433</v>
      </c>
      <c r="FN188" s="184">
        <v>0</v>
      </c>
      <c r="FO188" s="184">
        <v>0</v>
      </c>
      <c r="FP188" s="184">
        <v>0.98760687300991634</v>
      </c>
      <c r="FQ188" s="184">
        <v>0.98760687300991634</v>
      </c>
      <c r="FR188" s="184">
        <v>0</v>
      </c>
      <c r="FS188" s="184">
        <v>0</v>
      </c>
    </row>
    <row r="189" spans="1:175" s="10" customFormat="1" x14ac:dyDescent="0.25">
      <c r="A189" s="68"/>
      <c r="B189" s="87"/>
      <c r="C189" s="35" t="s">
        <v>205</v>
      </c>
      <c r="D189" s="184">
        <v>0</v>
      </c>
      <c r="E189" s="184">
        <v>0</v>
      </c>
      <c r="F189" s="184">
        <v>0</v>
      </c>
      <c r="G189" s="184">
        <v>0</v>
      </c>
      <c r="H189" s="184">
        <v>0</v>
      </c>
      <c r="I189" s="184">
        <v>0</v>
      </c>
      <c r="J189" s="184">
        <v>0</v>
      </c>
      <c r="K189" s="184">
        <v>0</v>
      </c>
      <c r="L189" s="184">
        <v>0</v>
      </c>
      <c r="M189" s="184">
        <v>0</v>
      </c>
      <c r="N189" s="184">
        <v>0</v>
      </c>
      <c r="O189" s="184">
        <v>0</v>
      </c>
      <c r="P189" s="184">
        <v>0</v>
      </c>
      <c r="Q189" s="184">
        <v>0</v>
      </c>
      <c r="R189" s="184">
        <v>0</v>
      </c>
      <c r="S189" s="184">
        <v>0</v>
      </c>
      <c r="T189" s="184">
        <v>0</v>
      </c>
      <c r="U189" s="184">
        <v>0</v>
      </c>
      <c r="V189" s="184">
        <v>0</v>
      </c>
      <c r="W189" s="184">
        <v>0</v>
      </c>
      <c r="X189" s="184">
        <v>0</v>
      </c>
      <c r="Y189" s="184">
        <v>0</v>
      </c>
      <c r="Z189" s="184">
        <v>0</v>
      </c>
      <c r="AA189" s="184">
        <v>0</v>
      </c>
      <c r="AB189" s="184">
        <v>0</v>
      </c>
      <c r="AC189" s="184">
        <v>0</v>
      </c>
      <c r="AD189" s="184">
        <v>0</v>
      </c>
      <c r="AE189" s="184">
        <v>0</v>
      </c>
      <c r="AF189" s="184">
        <v>0</v>
      </c>
      <c r="AG189" s="184">
        <v>0</v>
      </c>
      <c r="AH189" s="184">
        <v>0</v>
      </c>
      <c r="AI189" s="184">
        <v>0</v>
      </c>
      <c r="AJ189" s="184">
        <v>0</v>
      </c>
      <c r="AK189" s="184">
        <v>0</v>
      </c>
      <c r="AL189" s="184">
        <v>0</v>
      </c>
      <c r="AM189" s="184">
        <v>0</v>
      </c>
      <c r="AN189" s="184">
        <v>0</v>
      </c>
      <c r="AO189" s="184">
        <v>0</v>
      </c>
      <c r="AP189" s="184">
        <v>0</v>
      </c>
      <c r="AQ189" s="184">
        <v>0</v>
      </c>
      <c r="AR189" s="184">
        <v>0</v>
      </c>
      <c r="AS189" s="184">
        <v>0</v>
      </c>
      <c r="AT189" s="184">
        <v>0</v>
      </c>
      <c r="AU189" s="184">
        <v>0</v>
      </c>
      <c r="AV189" s="184">
        <v>0</v>
      </c>
      <c r="AW189" s="184">
        <v>0</v>
      </c>
      <c r="AX189" s="184">
        <v>0</v>
      </c>
      <c r="AY189" s="184">
        <v>0</v>
      </c>
      <c r="AZ189" s="184">
        <v>0</v>
      </c>
      <c r="BA189" s="184">
        <v>0</v>
      </c>
      <c r="BB189" s="184">
        <v>0</v>
      </c>
      <c r="BC189" s="184">
        <v>0</v>
      </c>
      <c r="BD189" s="184">
        <v>0</v>
      </c>
      <c r="BE189" s="184">
        <v>0</v>
      </c>
      <c r="BF189" s="184">
        <v>0</v>
      </c>
      <c r="BG189" s="184">
        <v>0</v>
      </c>
      <c r="BH189" s="184">
        <v>0</v>
      </c>
      <c r="BI189" s="184">
        <v>0</v>
      </c>
      <c r="BJ189" s="184">
        <v>0</v>
      </c>
      <c r="BK189" s="184">
        <v>0</v>
      </c>
      <c r="BL189" s="184">
        <v>0</v>
      </c>
      <c r="BM189" s="184">
        <v>0</v>
      </c>
      <c r="BN189" s="184">
        <v>0</v>
      </c>
      <c r="BO189" s="184">
        <v>0</v>
      </c>
      <c r="BP189" s="184">
        <v>0</v>
      </c>
      <c r="BQ189" s="184">
        <v>0</v>
      </c>
      <c r="BR189" s="184">
        <v>0</v>
      </c>
      <c r="BS189" s="184">
        <v>0</v>
      </c>
      <c r="BT189" s="184">
        <v>0</v>
      </c>
      <c r="BU189" s="184">
        <v>0</v>
      </c>
      <c r="BV189" s="184">
        <v>0</v>
      </c>
      <c r="BW189" s="184">
        <v>0</v>
      </c>
      <c r="BX189" s="184">
        <v>0</v>
      </c>
      <c r="BY189" s="184">
        <v>0</v>
      </c>
      <c r="BZ189" s="184">
        <v>0</v>
      </c>
      <c r="CA189" s="184">
        <v>0</v>
      </c>
      <c r="CB189" s="184">
        <v>0</v>
      </c>
      <c r="CC189" s="184">
        <v>0</v>
      </c>
      <c r="CD189" s="184">
        <v>0</v>
      </c>
      <c r="CE189" s="184">
        <v>0</v>
      </c>
      <c r="CF189" s="184">
        <v>0</v>
      </c>
      <c r="CG189" s="184">
        <v>0</v>
      </c>
      <c r="CH189" s="184">
        <v>0</v>
      </c>
      <c r="CI189" s="184">
        <v>0</v>
      </c>
      <c r="CJ189" s="184">
        <v>0</v>
      </c>
      <c r="CK189" s="184">
        <v>0</v>
      </c>
      <c r="CL189" s="184">
        <v>0</v>
      </c>
      <c r="CM189" s="184">
        <v>0</v>
      </c>
      <c r="CN189" s="184">
        <v>0</v>
      </c>
      <c r="CO189" s="184">
        <v>0</v>
      </c>
      <c r="CP189" s="184">
        <v>0</v>
      </c>
      <c r="CQ189" s="184">
        <v>0</v>
      </c>
      <c r="CR189" s="184">
        <v>0</v>
      </c>
      <c r="CS189" s="184">
        <v>0</v>
      </c>
      <c r="CT189" s="184">
        <v>0</v>
      </c>
      <c r="CU189" s="184">
        <v>0</v>
      </c>
      <c r="CV189" s="184">
        <v>0</v>
      </c>
      <c r="CW189" s="184">
        <v>0</v>
      </c>
      <c r="CX189" s="184">
        <v>0</v>
      </c>
      <c r="CY189" s="184">
        <v>0</v>
      </c>
      <c r="CZ189" s="184">
        <v>0</v>
      </c>
      <c r="DA189" s="184">
        <v>0</v>
      </c>
      <c r="DB189" s="184">
        <v>0</v>
      </c>
      <c r="DC189" s="184">
        <v>0</v>
      </c>
      <c r="DD189" s="184">
        <v>0</v>
      </c>
      <c r="DE189" s="184">
        <v>0</v>
      </c>
      <c r="DF189" s="184">
        <v>0</v>
      </c>
      <c r="DG189" s="184">
        <v>0</v>
      </c>
      <c r="DH189" s="184">
        <v>0</v>
      </c>
      <c r="DI189" s="184">
        <v>0</v>
      </c>
      <c r="DJ189" s="184">
        <v>0</v>
      </c>
      <c r="DK189" s="184">
        <v>0</v>
      </c>
      <c r="DL189" s="184">
        <v>0</v>
      </c>
      <c r="DM189" s="184">
        <v>0</v>
      </c>
      <c r="DN189" s="184">
        <v>0</v>
      </c>
      <c r="DO189" s="184">
        <v>0</v>
      </c>
      <c r="DP189" s="184">
        <v>0</v>
      </c>
      <c r="DQ189" s="184">
        <v>0</v>
      </c>
      <c r="DR189" s="184">
        <v>0</v>
      </c>
      <c r="DS189" s="184">
        <v>0</v>
      </c>
      <c r="DT189" s="184">
        <v>0</v>
      </c>
      <c r="DU189" s="184">
        <v>0</v>
      </c>
      <c r="DV189" s="184">
        <v>0</v>
      </c>
      <c r="DW189" s="184">
        <v>0</v>
      </c>
      <c r="DX189" s="184">
        <v>0</v>
      </c>
      <c r="DY189" s="184">
        <v>0</v>
      </c>
      <c r="DZ189" s="184">
        <v>0</v>
      </c>
      <c r="EA189" s="184">
        <v>0</v>
      </c>
      <c r="EB189" s="184">
        <v>0</v>
      </c>
      <c r="EC189" s="184">
        <v>0</v>
      </c>
      <c r="ED189" s="184">
        <v>0</v>
      </c>
      <c r="EE189" s="184">
        <v>0</v>
      </c>
      <c r="EF189" s="184">
        <v>0</v>
      </c>
      <c r="EG189" s="184">
        <v>0</v>
      </c>
      <c r="EH189" s="184">
        <v>0</v>
      </c>
      <c r="EI189" s="184">
        <v>0</v>
      </c>
      <c r="EJ189" s="184">
        <v>0</v>
      </c>
      <c r="EK189" s="184">
        <v>0</v>
      </c>
      <c r="EL189" s="184">
        <v>0</v>
      </c>
      <c r="EM189" s="184">
        <v>0</v>
      </c>
      <c r="EN189" s="184">
        <v>0</v>
      </c>
      <c r="EO189" s="184">
        <v>0</v>
      </c>
      <c r="EP189" s="184">
        <v>0</v>
      </c>
      <c r="EQ189" s="184">
        <v>0</v>
      </c>
      <c r="ER189" s="184">
        <v>0</v>
      </c>
      <c r="ES189" s="184">
        <v>0</v>
      </c>
      <c r="ET189" s="184">
        <v>0</v>
      </c>
      <c r="EU189" s="184">
        <v>0</v>
      </c>
      <c r="EV189" s="184">
        <v>0</v>
      </c>
      <c r="EW189" s="184">
        <v>0</v>
      </c>
      <c r="EX189" s="184">
        <v>0</v>
      </c>
      <c r="EY189" s="184">
        <v>0</v>
      </c>
      <c r="EZ189" s="184">
        <v>0</v>
      </c>
      <c r="FA189" s="184">
        <v>0</v>
      </c>
      <c r="FB189" s="184">
        <v>0</v>
      </c>
      <c r="FC189" s="184">
        <v>0</v>
      </c>
      <c r="FD189" s="184">
        <v>0</v>
      </c>
      <c r="FE189" s="184">
        <v>0</v>
      </c>
      <c r="FF189" s="184">
        <v>0</v>
      </c>
      <c r="FG189" s="184">
        <v>0</v>
      </c>
      <c r="FH189" s="184">
        <v>0</v>
      </c>
      <c r="FI189" s="184">
        <v>0</v>
      </c>
      <c r="FJ189" s="184">
        <v>0</v>
      </c>
      <c r="FK189" s="184">
        <v>0</v>
      </c>
      <c r="FL189" s="184">
        <v>0</v>
      </c>
      <c r="FM189" s="184">
        <v>0</v>
      </c>
      <c r="FN189" s="184">
        <v>0</v>
      </c>
      <c r="FO189" s="184">
        <v>0</v>
      </c>
      <c r="FP189" s="184">
        <v>0</v>
      </c>
      <c r="FQ189" s="184">
        <v>0</v>
      </c>
      <c r="FR189" s="184">
        <v>0</v>
      </c>
      <c r="FS189" s="184">
        <v>0</v>
      </c>
    </row>
    <row r="190" spans="1:175" s="10" customFormat="1" x14ac:dyDescent="0.25">
      <c r="A190" s="68"/>
      <c r="B190" s="87"/>
      <c r="C190" s="35" t="s">
        <v>190</v>
      </c>
      <c r="D190" s="184">
        <v>0</v>
      </c>
      <c r="E190" s="184">
        <v>0</v>
      </c>
      <c r="F190" s="184">
        <v>0</v>
      </c>
      <c r="G190" s="184">
        <v>0</v>
      </c>
      <c r="H190" s="184">
        <v>0</v>
      </c>
      <c r="I190" s="184">
        <v>0</v>
      </c>
      <c r="J190" s="184">
        <v>0</v>
      </c>
      <c r="K190" s="184">
        <v>0</v>
      </c>
      <c r="L190" s="184">
        <v>0</v>
      </c>
      <c r="M190" s="184">
        <v>0</v>
      </c>
      <c r="N190" s="184">
        <v>0</v>
      </c>
      <c r="O190" s="184">
        <v>0</v>
      </c>
      <c r="P190" s="184">
        <v>0</v>
      </c>
      <c r="Q190" s="184">
        <v>0</v>
      </c>
      <c r="R190" s="184">
        <v>0</v>
      </c>
      <c r="S190" s="184">
        <v>0</v>
      </c>
      <c r="T190" s="184">
        <v>0</v>
      </c>
      <c r="U190" s="184">
        <v>0</v>
      </c>
      <c r="V190" s="184">
        <v>0</v>
      </c>
      <c r="W190" s="184">
        <v>0</v>
      </c>
      <c r="X190" s="184">
        <v>0</v>
      </c>
      <c r="Y190" s="184">
        <v>0</v>
      </c>
      <c r="Z190" s="184">
        <v>0</v>
      </c>
      <c r="AA190" s="184">
        <v>0</v>
      </c>
      <c r="AB190" s="184">
        <v>0</v>
      </c>
      <c r="AC190" s="184">
        <v>0</v>
      </c>
      <c r="AD190" s="184">
        <v>0</v>
      </c>
      <c r="AE190" s="184">
        <v>0</v>
      </c>
      <c r="AF190" s="184">
        <v>0</v>
      </c>
      <c r="AG190" s="184">
        <v>0</v>
      </c>
      <c r="AH190" s="184">
        <v>0</v>
      </c>
      <c r="AI190" s="184">
        <v>0</v>
      </c>
      <c r="AJ190" s="184">
        <v>0</v>
      </c>
      <c r="AK190" s="184">
        <v>0</v>
      </c>
      <c r="AL190" s="184">
        <v>0</v>
      </c>
      <c r="AM190" s="184">
        <v>0</v>
      </c>
      <c r="AN190" s="184">
        <v>0</v>
      </c>
      <c r="AO190" s="184">
        <v>0</v>
      </c>
      <c r="AP190" s="184">
        <v>0</v>
      </c>
      <c r="AQ190" s="184">
        <v>0</v>
      </c>
      <c r="AR190" s="184">
        <v>0</v>
      </c>
      <c r="AS190" s="184">
        <v>0</v>
      </c>
      <c r="AT190" s="184">
        <v>0</v>
      </c>
      <c r="AU190" s="184">
        <v>0</v>
      </c>
      <c r="AV190" s="184">
        <v>0</v>
      </c>
      <c r="AW190" s="184">
        <v>0</v>
      </c>
      <c r="AX190" s="184">
        <v>0</v>
      </c>
      <c r="AY190" s="184">
        <v>0</v>
      </c>
      <c r="AZ190" s="184">
        <v>0</v>
      </c>
      <c r="BA190" s="184">
        <v>0</v>
      </c>
      <c r="BB190" s="184">
        <v>0</v>
      </c>
      <c r="BC190" s="184">
        <v>0</v>
      </c>
      <c r="BD190" s="184">
        <v>0</v>
      </c>
      <c r="BE190" s="184">
        <v>0</v>
      </c>
      <c r="BF190" s="184">
        <v>0</v>
      </c>
      <c r="BG190" s="184">
        <v>0</v>
      </c>
      <c r="BH190" s="184">
        <v>0</v>
      </c>
      <c r="BI190" s="184">
        <v>0</v>
      </c>
      <c r="BJ190" s="184">
        <v>0</v>
      </c>
      <c r="BK190" s="184">
        <v>0</v>
      </c>
      <c r="BL190" s="184">
        <v>0</v>
      </c>
      <c r="BM190" s="184">
        <v>0</v>
      </c>
      <c r="BN190" s="184">
        <v>0</v>
      </c>
      <c r="BO190" s="184">
        <v>0</v>
      </c>
      <c r="BP190" s="184">
        <v>0</v>
      </c>
      <c r="BQ190" s="184">
        <v>0</v>
      </c>
      <c r="BR190" s="184">
        <v>0</v>
      </c>
      <c r="BS190" s="184">
        <v>0</v>
      </c>
      <c r="BT190" s="184">
        <v>0</v>
      </c>
      <c r="BU190" s="184">
        <v>0</v>
      </c>
      <c r="BV190" s="184">
        <v>0</v>
      </c>
      <c r="BW190" s="184">
        <v>0</v>
      </c>
      <c r="BX190" s="184">
        <v>0</v>
      </c>
      <c r="BY190" s="184">
        <v>0</v>
      </c>
      <c r="BZ190" s="184">
        <v>0</v>
      </c>
      <c r="CA190" s="184">
        <v>0</v>
      </c>
      <c r="CB190" s="184">
        <v>0</v>
      </c>
      <c r="CC190" s="184">
        <v>0</v>
      </c>
      <c r="CD190" s="184">
        <v>0</v>
      </c>
      <c r="CE190" s="184">
        <v>0</v>
      </c>
      <c r="CF190" s="184">
        <v>0</v>
      </c>
      <c r="CG190" s="184">
        <v>0</v>
      </c>
      <c r="CH190" s="184">
        <v>0</v>
      </c>
      <c r="CI190" s="184">
        <v>0</v>
      </c>
      <c r="CJ190" s="184">
        <v>0</v>
      </c>
      <c r="CK190" s="184">
        <v>0</v>
      </c>
      <c r="CL190" s="184">
        <v>0</v>
      </c>
      <c r="CM190" s="184">
        <v>0</v>
      </c>
      <c r="CN190" s="184">
        <v>0</v>
      </c>
      <c r="CO190" s="184">
        <v>0</v>
      </c>
      <c r="CP190" s="184">
        <v>0</v>
      </c>
      <c r="CQ190" s="184">
        <v>0</v>
      </c>
      <c r="CR190" s="184">
        <v>0</v>
      </c>
      <c r="CS190" s="184">
        <v>0</v>
      </c>
      <c r="CT190" s="184">
        <v>0</v>
      </c>
      <c r="CU190" s="184">
        <v>0</v>
      </c>
      <c r="CV190" s="184">
        <v>0</v>
      </c>
      <c r="CW190" s="184">
        <v>0</v>
      </c>
      <c r="CX190" s="184">
        <v>0</v>
      </c>
      <c r="CY190" s="184">
        <v>0</v>
      </c>
      <c r="CZ190" s="184">
        <v>0</v>
      </c>
      <c r="DA190" s="184">
        <v>0</v>
      </c>
      <c r="DB190" s="184">
        <v>0</v>
      </c>
      <c r="DC190" s="184">
        <v>0</v>
      </c>
      <c r="DD190" s="184">
        <v>0</v>
      </c>
      <c r="DE190" s="184">
        <v>0</v>
      </c>
      <c r="DF190" s="184">
        <v>0</v>
      </c>
      <c r="DG190" s="184">
        <v>0</v>
      </c>
      <c r="DH190" s="184">
        <v>0</v>
      </c>
      <c r="DI190" s="184">
        <v>0</v>
      </c>
      <c r="DJ190" s="184">
        <v>0</v>
      </c>
      <c r="DK190" s="184">
        <v>0</v>
      </c>
      <c r="DL190" s="184">
        <v>0</v>
      </c>
      <c r="DM190" s="184">
        <v>0</v>
      </c>
      <c r="DN190" s="184">
        <v>0</v>
      </c>
      <c r="DO190" s="184">
        <v>0</v>
      </c>
      <c r="DP190" s="184">
        <v>0</v>
      </c>
      <c r="DQ190" s="184">
        <v>0</v>
      </c>
      <c r="DR190" s="184">
        <v>0</v>
      </c>
      <c r="DS190" s="184">
        <v>0</v>
      </c>
      <c r="DT190" s="184">
        <v>0</v>
      </c>
      <c r="DU190" s="184">
        <v>0</v>
      </c>
      <c r="DV190" s="184">
        <v>0</v>
      </c>
      <c r="DW190" s="184">
        <v>0</v>
      </c>
      <c r="DX190" s="184">
        <v>0</v>
      </c>
      <c r="DY190" s="184">
        <v>0</v>
      </c>
      <c r="DZ190" s="184">
        <v>0</v>
      </c>
      <c r="EA190" s="184">
        <v>0</v>
      </c>
      <c r="EB190" s="184">
        <v>0</v>
      </c>
      <c r="EC190" s="184">
        <v>0</v>
      </c>
      <c r="ED190" s="184">
        <v>0</v>
      </c>
      <c r="EE190" s="184">
        <v>0</v>
      </c>
      <c r="EF190" s="184">
        <v>0</v>
      </c>
      <c r="EG190" s="184">
        <v>0</v>
      </c>
      <c r="EH190" s="184">
        <v>0</v>
      </c>
      <c r="EI190" s="184">
        <v>0</v>
      </c>
      <c r="EJ190" s="184">
        <v>0</v>
      </c>
      <c r="EK190" s="184">
        <v>0</v>
      </c>
      <c r="EL190" s="184">
        <v>0</v>
      </c>
      <c r="EM190" s="184">
        <v>0</v>
      </c>
      <c r="EN190" s="184">
        <v>0</v>
      </c>
      <c r="EO190" s="184">
        <v>0</v>
      </c>
      <c r="EP190" s="184">
        <v>0</v>
      </c>
      <c r="EQ190" s="184">
        <v>0</v>
      </c>
      <c r="ER190" s="184">
        <v>0</v>
      </c>
      <c r="ES190" s="184">
        <v>0</v>
      </c>
      <c r="ET190" s="184">
        <v>0</v>
      </c>
      <c r="EU190" s="184">
        <v>0</v>
      </c>
      <c r="EV190" s="184">
        <v>0.70443292653391154</v>
      </c>
      <c r="EW190" s="184">
        <v>0.70443292653391154</v>
      </c>
      <c r="EX190" s="184">
        <v>0</v>
      </c>
      <c r="EY190" s="184">
        <v>0</v>
      </c>
      <c r="EZ190" s="184">
        <v>-7.7227582859686379</v>
      </c>
      <c r="FA190" s="184">
        <v>-7.7227582859686379</v>
      </c>
      <c r="FB190" s="184">
        <v>0</v>
      </c>
      <c r="FC190" s="184">
        <v>0</v>
      </c>
      <c r="FD190" s="184">
        <v>12.058903496599896</v>
      </c>
      <c r="FE190" s="184">
        <v>12.058903496599896</v>
      </c>
      <c r="FF190" s="184">
        <v>0</v>
      </c>
      <c r="FG190" s="184">
        <v>0</v>
      </c>
      <c r="FH190" s="184">
        <v>-5.9241824029069505</v>
      </c>
      <c r="FI190" s="184">
        <v>-5.9241824029069505</v>
      </c>
      <c r="FJ190" s="184">
        <v>0</v>
      </c>
      <c r="FK190" s="184">
        <v>0</v>
      </c>
      <c r="FL190" s="184">
        <v>-14.449868247854312</v>
      </c>
      <c r="FM190" s="184">
        <v>-14.449868247854312</v>
      </c>
      <c r="FN190" s="184">
        <v>0</v>
      </c>
      <c r="FO190" s="184">
        <v>0</v>
      </c>
      <c r="FP190" s="184">
        <v>-0.12929761406488183</v>
      </c>
      <c r="FQ190" s="184">
        <v>-0.12929761406488183</v>
      </c>
      <c r="FR190" s="184">
        <v>0</v>
      </c>
      <c r="FS190" s="184">
        <v>0</v>
      </c>
    </row>
    <row r="191" spans="1:175" s="10" customFormat="1" x14ac:dyDescent="0.25">
      <c r="A191" s="68"/>
      <c r="B191" s="87"/>
      <c r="C191" s="172" t="s">
        <v>204</v>
      </c>
      <c r="D191" s="184">
        <v>0</v>
      </c>
      <c r="E191" s="184">
        <v>0</v>
      </c>
      <c r="F191" s="184">
        <v>0</v>
      </c>
      <c r="G191" s="184">
        <v>0</v>
      </c>
      <c r="H191" s="184">
        <v>0</v>
      </c>
      <c r="I191" s="184">
        <v>0</v>
      </c>
      <c r="J191" s="184">
        <v>0</v>
      </c>
      <c r="K191" s="184">
        <v>0</v>
      </c>
      <c r="L191" s="184">
        <v>0</v>
      </c>
      <c r="M191" s="184">
        <v>0</v>
      </c>
      <c r="N191" s="184">
        <v>0</v>
      </c>
      <c r="O191" s="184">
        <v>0</v>
      </c>
      <c r="P191" s="184">
        <v>0</v>
      </c>
      <c r="Q191" s="184">
        <v>0</v>
      </c>
      <c r="R191" s="184">
        <v>0</v>
      </c>
      <c r="S191" s="184">
        <v>0</v>
      </c>
      <c r="T191" s="184">
        <v>0</v>
      </c>
      <c r="U191" s="184">
        <v>0</v>
      </c>
      <c r="V191" s="184">
        <v>0</v>
      </c>
      <c r="W191" s="184">
        <v>0</v>
      </c>
      <c r="X191" s="184">
        <v>0</v>
      </c>
      <c r="Y191" s="184">
        <v>0</v>
      </c>
      <c r="Z191" s="184">
        <v>0</v>
      </c>
      <c r="AA191" s="184">
        <v>0</v>
      </c>
      <c r="AB191" s="184">
        <v>0</v>
      </c>
      <c r="AC191" s="184">
        <v>0</v>
      </c>
      <c r="AD191" s="184">
        <v>0</v>
      </c>
      <c r="AE191" s="184">
        <v>0</v>
      </c>
      <c r="AF191" s="184">
        <v>0</v>
      </c>
      <c r="AG191" s="184">
        <v>0</v>
      </c>
      <c r="AH191" s="184">
        <v>0</v>
      </c>
      <c r="AI191" s="184">
        <v>0</v>
      </c>
      <c r="AJ191" s="184">
        <v>0</v>
      </c>
      <c r="AK191" s="184">
        <v>0</v>
      </c>
      <c r="AL191" s="184">
        <v>0</v>
      </c>
      <c r="AM191" s="184">
        <v>0</v>
      </c>
      <c r="AN191" s="184">
        <v>0</v>
      </c>
      <c r="AO191" s="184">
        <v>0</v>
      </c>
      <c r="AP191" s="184">
        <v>0</v>
      </c>
      <c r="AQ191" s="184">
        <v>0</v>
      </c>
      <c r="AR191" s="184">
        <v>0</v>
      </c>
      <c r="AS191" s="184">
        <v>0</v>
      </c>
      <c r="AT191" s="184">
        <v>0</v>
      </c>
      <c r="AU191" s="184">
        <v>0</v>
      </c>
      <c r="AV191" s="184">
        <v>0</v>
      </c>
      <c r="AW191" s="184">
        <v>0</v>
      </c>
      <c r="AX191" s="184">
        <v>0</v>
      </c>
      <c r="AY191" s="184">
        <v>0</v>
      </c>
      <c r="AZ191" s="184">
        <v>0</v>
      </c>
      <c r="BA191" s="184">
        <v>0</v>
      </c>
      <c r="BB191" s="184">
        <v>0</v>
      </c>
      <c r="BC191" s="184">
        <v>0</v>
      </c>
      <c r="BD191" s="184">
        <v>0</v>
      </c>
      <c r="BE191" s="184">
        <v>0</v>
      </c>
      <c r="BF191" s="184">
        <v>0</v>
      </c>
      <c r="BG191" s="184">
        <v>0</v>
      </c>
      <c r="BH191" s="184">
        <v>0</v>
      </c>
      <c r="BI191" s="184">
        <v>0</v>
      </c>
      <c r="BJ191" s="184">
        <v>0</v>
      </c>
      <c r="BK191" s="184">
        <v>0</v>
      </c>
      <c r="BL191" s="184">
        <v>0</v>
      </c>
      <c r="BM191" s="184">
        <v>0</v>
      </c>
      <c r="BN191" s="184">
        <v>0</v>
      </c>
      <c r="BO191" s="184">
        <v>0</v>
      </c>
      <c r="BP191" s="184">
        <v>0</v>
      </c>
      <c r="BQ191" s="184">
        <v>0</v>
      </c>
      <c r="BR191" s="184">
        <v>0</v>
      </c>
      <c r="BS191" s="184">
        <v>0</v>
      </c>
      <c r="BT191" s="184">
        <v>0</v>
      </c>
      <c r="BU191" s="184">
        <v>0</v>
      </c>
      <c r="BV191" s="184">
        <v>0</v>
      </c>
      <c r="BW191" s="184">
        <v>0</v>
      </c>
      <c r="BX191" s="184">
        <v>0</v>
      </c>
      <c r="BY191" s="184">
        <v>0</v>
      </c>
      <c r="BZ191" s="184">
        <v>0</v>
      </c>
      <c r="CA191" s="184">
        <v>0</v>
      </c>
      <c r="CB191" s="184">
        <v>0</v>
      </c>
      <c r="CC191" s="184">
        <v>0</v>
      </c>
      <c r="CD191" s="184">
        <v>0</v>
      </c>
      <c r="CE191" s="184">
        <v>0</v>
      </c>
      <c r="CF191" s="184">
        <v>0</v>
      </c>
      <c r="CG191" s="184">
        <v>0</v>
      </c>
      <c r="CH191" s="184">
        <v>0</v>
      </c>
      <c r="CI191" s="184">
        <v>0</v>
      </c>
      <c r="CJ191" s="184">
        <v>0</v>
      </c>
      <c r="CK191" s="184">
        <v>0</v>
      </c>
      <c r="CL191" s="184">
        <v>0</v>
      </c>
      <c r="CM191" s="184">
        <v>0</v>
      </c>
      <c r="CN191" s="184">
        <v>0</v>
      </c>
      <c r="CO191" s="184">
        <v>0</v>
      </c>
      <c r="CP191" s="184">
        <v>0</v>
      </c>
      <c r="CQ191" s="184">
        <v>0</v>
      </c>
      <c r="CR191" s="184">
        <v>0</v>
      </c>
      <c r="CS191" s="184">
        <v>0</v>
      </c>
      <c r="CT191" s="184">
        <v>0</v>
      </c>
      <c r="CU191" s="184">
        <v>0</v>
      </c>
      <c r="CV191" s="184">
        <v>0</v>
      </c>
      <c r="CW191" s="184">
        <v>0</v>
      </c>
      <c r="CX191" s="184">
        <v>0</v>
      </c>
      <c r="CY191" s="184">
        <v>0</v>
      </c>
      <c r="CZ191" s="184">
        <v>0</v>
      </c>
      <c r="DA191" s="184">
        <v>0</v>
      </c>
      <c r="DB191" s="184">
        <v>0</v>
      </c>
      <c r="DC191" s="184">
        <v>0</v>
      </c>
      <c r="DD191" s="184">
        <v>0</v>
      </c>
      <c r="DE191" s="184">
        <v>0</v>
      </c>
      <c r="DF191" s="184">
        <v>0</v>
      </c>
      <c r="DG191" s="184">
        <v>0</v>
      </c>
      <c r="DH191" s="184">
        <v>0</v>
      </c>
      <c r="DI191" s="184">
        <v>0</v>
      </c>
      <c r="DJ191" s="184">
        <v>0</v>
      </c>
      <c r="DK191" s="184">
        <v>0</v>
      </c>
      <c r="DL191" s="184">
        <v>0</v>
      </c>
      <c r="DM191" s="184">
        <v>0</v>
      </c>
      <c r="DN191" s="184">
        <v>0</v>
      </c>
      <c r="DO191" s="184">
        <v>0</v>
      </c>
      <c r="DP191" s="184">
        <v>0</v>
      </c>
      <c r="DQ191" s="184">
        <v>0</v>
      </c>
      <c r="DR191" s="184">
        <v>0</v>
      </c>
      <c r="DS191" s="184">
        <v>0</v>
      </c>
      <c r="DT191" s="184">
        <v>0</v>
      </c>
      <c r="DU191" s="184">
        <v>0</v>
      </c>
      <c r="DV191" s="184">
        <v>0</v>
      </c>
      <c r="DW191" s="184">
        <v>0</v>
      </c>
      <c r="DX191" s="184">
        <v>0</v>
      </c>
      <c r="DY191" s="184">
        <v>0</v>
      </c>
      <c r="DZ191" s="184">
        <v>0</v>
      </c>
      <c r="EA191" s="184">
        <v>0</v>
      </c>
      <c r="EB191" s="184">
        <v>0</v>
      </c>
      <c r="EC191" s="184">
        <v>0</v>
      </c>
      <c r="ED191" s="184">
        <v>0</v>
      </c>
      <c r="EE191" s="184">
        <v>0</v>
      </c>
      <c r="EF191" s="184">
        <v>0</v>
      </c>
      <c r="EG191" s="184">
        <v>0</v>
      </c>
      <c r="EH191" s="184">
        <v>0</v>
      </c>
      <c r="EI191" s="184">
        <v>0</v>
      </c>
      <c r="EJ191" s="184">
        <v>0</v>
      </c>
      <c r="EK191" s="184">
        <v>0</v>
      </c>
      <c r="EL191" s="184">
        <v>0</v>
      </c>
      <c r="EM191" s="184">
        <v>0</v>
      </c>
      <c r="EN191" s="184">
        <v>0</v>
      </c>
      <c r="EO191" s="184">
        <v>0</v>
      </c>
      <c r="EP191" s="184">
        <v>0</v>
      </c>
      <c r="EQ191" s="184">
        <v>0</v>
      </c>
      <c r="ER191" s="184">
        <v>0</v>
      </c>
      <c r="ES191" s="184">
        <v>0</v>
      </c>
      <c r="ET191" s="184">
        <v>0</v>
      </c>
      <c r="EU191" s="184">
        <v>0</v>
      </c>
      <c r="EV191" s="184">
        <v>0.70443292653391154</v>
      </c>
      <c r="EW191" s="184">
        <v>0.70443292653391154</v>
      </c>
      <c r="EX191" s="184">
        <v>0</v>
      </c>
      <c r="EY191" s="184">
        <v>0</v>
      </c>
      <c r="EZ191" s="184">
        <v>-7.7227582859686379</v>
      </c>
      <c r="FA191" s="184">
        <v>-7.7227582859686379</v>
      </c>
      <c r="FB191" s="184">
        <v>0</v>
      </c>
      <c r="FC191" s="184">
        <v>0</v>
      </c>
      <c r="FD191" s="184">
        <v>12.058903496599896</v>
      </c>
      <c r="FE191" s="184">
        <v>12.058903496599896</v>
      </c>
      <c r="FF191" s="184">
        <v>0</v>
      </c>
      <c r="FG191" s="184">
        <v>0</v>
      </c>
      <c r="FH191" s="184">
        <v>-5.9241824029069505</v>
      </c>
      <c r="FI191" s="184">
        <v>-5.9241824029069505</v>
      </c>
      <c r="FJ191" s="184">
        <v>0</v>
      </c>
      <c r="FK191" s="184">
        <v>0</v>
      </c>
      <c r="FL191" s="184">
        <v>-14.449868247854312</v>
      </c>
      <c r="FM191" s="184">
        <v>-14.449868247854312</v>
      </c>
      <c r="FN191" s="184">
        <v>0</v>
      </c>
      <c r="FO191" s="184">
        <v>0</v>
      </c>
      <c r="FP191" s="184">
        <v>-0.12929761406488183</v>
      </c>
      <c r="FQ191" s="184">
        <v>-0.12929761406488183</v>
      </c>
      <c r="FR191" s="184">
        <v>0</v>
      </c>
      <c r="FS191" s="184">
        <v>0</v>
      </c>
    </row>
    <row r="192" spans="1:175" s="10" customFormat="1" x14ac:dyDescent="0.25">
      <c r="A192" s="68"/>
      <c r="B192" s="87"/>
      <c r="C192" s="35" t="s">
        <v>205</v>
      </c>
      <c r="D192" s="184">
        <v>0</v>
      </c>
      <c r="E192" s="184">
        <v>0</v>
      </c>
      <c r="F192" s="184">
        <v>0</v>
      </c>
      <c r="G192" s="184">
        <v>0</v>
      </c>
      <c r="H192" s="184">
        <v>0</v>
      </c>
      <c r="I192" s="184">
        <v>0</v>
      </c>
      <c r="J192" s="184">
        <v>0</v>
      </c>
      <c r="K192" s="184">
        <v>0</v>
      </c>
      <c r="L192" s="184">
        <v>0</v>
      </c>
      <c r="M192" s="184">
        <v>0</v>
      </c>
      <c r="N192" s="184">
        <v>0</v>
      </c>
      <c r="O192" s="184">
        <v>0</v>
      </c>
      <c r="P192" s="184">
        <v>0</v>
      </c>
      <c r="Q192" s="184">
        <v>0</v>
      </c>
      <c r="R192" s="184">
        <v>0</v>
      </c>
      <c r="S192" s="184">
        <v>0</v>
      </c>
      <c r="T192" s="184">
        <v>0</v>
      </c>
      <c r="U192" s="184">
        <v>0</v>
      </c>
      <c r="V192" s="184">
        <v>0</v>
      </c>
      <c r="W192" s="184">
        <v>0</v>
      </c>
      <c r="X192" s="184">
        <v>0</v>
      </c>
      <c r="Y192" s="184">
        <v>0</v>
      </c>
      <c r="Z192" s="184">
        <v>0</v>
      </c>
      <c r="AA192" s="184">
        <v>0</v>
      </c>
      <c r="AB192" s="184">
        <v>0</v>
      </c>
      <c r="AC192" s="184">
        <v>0</v>
      </c>
      <c r="AD192" s="184">
        <v>0</v>
      </c>
      <c r="AE192" s="184">
        <v>0</v>
      </c>
      <c r="AF192" s="184">
        <v>0</v>
      </c>
      <c r="AG192" s="184">
        <v>0</v>
      </c>
      <c r="AH192" s="184">
        <v>0</v>
      </c>
      <c r="AI192" s="184">
        <v>0</v>
      </c>
      <c r="AJ192" s="184">
        <v>0</v>
      </c>
      <c r="AK192" s="184">
        <v>0</v>
      </c>
      <c r="AL192" s="184">
        <v>0</v>
      </c>
      <c r="AM192" s="184">
        <v>0</v>
      </c>
      <c r="AN192" s="184">
        <v>0</v>
      </c>
      <c r="AO192" s="184">
        <v>0</v>
      </c>
      <c r="AP192" s="184">
        <v>0</v>
      </c>
      <c r="AQ192" s="184">
        <v>0</v>
      </c>
      <c r="AR192" s="184">
        <v>0</v>
      </c>
      <c r="AS192" s="184">
        <v>0</v>
      </c>
      <c r="AT192" s="184">
        <v>0</v>
      </c>
      <c r="AU192" s="184">
        <v>0</v>
      </c>
      <c r="AV192" s="184">
        <v>0</v>
      </c>
      <c r="AW192" s="184">
        <v>0</v>
      </c>
      <c r="AX192" s="184">
        <v>0</v>
      </c>
      <c r="AY192" s="184">
        <v>0</v>
      </c>
      <c r="AZ192" s="184">
        <v>0</v>
      </c>
      <c r="BA192" s="184">
        <v>0</v>
      </c>
      <c r="BB192" s="184">
        <v>0</v>
      </c>
      <c r="BC192" s="184">
        <v>0</v>
      </c>
      <c r="BD192" s="184">
        <v>0</v>
      </c>
      <c r="BE192" s="184">
        <v>0</v>
      </c>
      <c r="BF192" s="184">
        <v>0</v>
      </c>
      <c r="BG192" s="184">
        <v>0</v>
      </c>
      <c r="BH192" s="184">
        <v>0</v>
      </c>
      <c r="BI192" s="184">
        <v>0</v>
      </c>
      <c r="BJ192" s="184">
        <v>0</v>
      </c>
      <c r="BK192" s="184">
        <v>0</v>
      </c>
      <c r="BL192" s="184">
        <v>0</v>
      </c>
      <c r="BM192" s="184">
        <v>0</v>
      </c>
      <c r="BN192" s="184">
        <v>0</v>
      </c>
      <c r="BO192" s="184">
        <v>0</v>
      </c>
      <c r="BP192" s="184">
        <v>0</v>
      </c>
      <c r="BQ192" s="184">
        <v>0</v>
      </c>
      <c r="BR192" s="184">
        <v>0</v>
      </c>
      <c r="BS192" s="184">
        <v>0</v>
      </c>
      <c r="BT192" s="184">
        <v>0</v>
      </c>
      <c r="BU192" s="184">
        <v>0</v>
      </c>
      <c r="BV192" s="184">
        <v>0</v>
      </c>
      <c r="BW192" s="184">
        <v>0</v>
      </c>
      <c r="BX192" s="184">
        <v>0</v>
      </c>
      <c r="BY192" s="184">
        <v>0</v>
      </c>
      <c r="BZ192" s="184">
        <v>0</v>
      </c>
      <c r="CA192" s="184">
        <v>0</v>
      </c>
      <c r="CB192" s="184">
        <v>0</v>
      </c>
      <c r="CC192" s="184">
        <v>0</v>
      </c>
      <c r="CD192" s="184">
        <v>0</v>
      </c>
      <c r="CE192" s="184">
        <v>0</v>
      </c>
      <c r="CF192" s="184">
        <v>0</v>
      </c>
      <c r="CG192" s="184">
        <v>0</v>
      </c>
      <c r="CH192" s="184">
        <v>0</v>
      </c>
      <c r="CI192" s="184">
        <v>0</v>
      </c>
      <c r="CJ192" s="184">
        <v>0</v>
      </c>
      <c r="CK192" s="184">
        <v>0</v>
      </c>
      <c r="CL192" s="184">
        <v>0</v>
      </c>
      <c r="CM192" s="184">
        <v>0</v>
      </c>
      <c r="CN192" s="184">
        <v>0</v>
      </c>
      <c r="CO192" s="184">
        <v>0</v>
      </c>
      <c r="CP192" s="184">
        <v>0</v>
      </c>
      <c r="CQ192" s="184">
        <v>0</v>
      </c>
      <c r="CR192" s="184">
        <v>0</v>
      </c>
      <c r="CS192" s="184">
        <v>0</v>
      </c>
      <c r="CT192" s="184">
        <v>0</v>
      </c>
      <c r="CU192" s="184">
        <v>0</v>
      </c>
      <c r="CV192" s="184">
        <v>0</v>
      </c>
      <c r="CW192" s="184">
        <v>0</v>
      </c>
      <c r="CX192" s="184">
        <v>0</v>
      </c>
      <c r="CY192" s="184">
        <v>0</v>
      </c>
      <c r="CZ192" s="184">
        <v>0</v>
      </c>
      <c r="DA192" s="184">
        <v>0</v>
      </c>
      <c r="DB192" s="184">
        <v>0</v>
      </c>
      <c r="DC192" s="184">
        <v>0</v>
      </c>
      <c r="DD192" s="184">
        <v>0</v>
      </c>
      <c r="DE192" s="184">
        <v>0</v>
      </c>
      <c r="DF192" s="184">
        <v>0</v>
      </c>
      <c r="DG192" s="184">
        <v>0</v>
      </c>
      <c r="DH192" s="184">
        <v>0</v>
      </c>
      <c r="DI192" s="184">
        <v>0</v>
      </c>
      <c r="DJ192" s="184">
        <v>0</v>
      </c>
      <c r="DK192" s="184">
        <v>0</v>
      </c>
      <c r="DL192" s="184">
        <v>0</v>
      </c>
      <c r="DM192" s="184">
        <v>0</v>
      </c>
      <c r="DN192" s="184">
        <v>0</v>
      </c>
      <c r="DO192" s="184">
        <v>0</v>
      </c>
      <c r="DP192" s="184">
        <v>0</v>
      </c>
      <c r="DQ192" s="184">
        <v>0</v>
      </c>
      <c r="DR192" s="184">
        <v>0</v>
      </c>
      <c r="DS192" s="184">
        <v>0</v>
      </c>
      <c r="DT192" s="184">
        <v>0</v>
      </c>
      <c r="DU192" s="184">
        <v>0</v>
      </c>
      <c r="DV192" s="184">
        <v>0</v>
      </c>
      <c r="DW192" s="184">
        <v>0</v>
      </c>
      <c r="DX192" s="184">
        <v>0</v>
      </c>
      <c r="DY192" s="184">
        <v>0</v>
      </c>
      <c r="DZ192" s="184">
        <v>0</v>
      </c>
      <c r="EA192" s="184">
        <v>0</v>
      </c>
      <c r="EB192" s="184">
        <v>0</v>
      </c>
      <c r="EC192" s="184">
        <v>0</v>
      </c>
      <c r="ED192" s="184">
        <v>0</v>
      </c>
      <c r="EE192" s="184">
        <v>0</v>
      </c>
      <c r="EF192" s="184">
        <v>0</v>
      </c>
      <c r="EG192" s="184">
        <v>0</v>
      </c>
      <c r="EH192" s="184">
        <v>0</v>
      </c>
      <c r="EI192" s="184">
        <v>0</v>
      </c>
      <c r="EJ192" s="184">
        <v>0</v>
      </c>
      <c r="EK192" s="184">
        <v>0</v>
      </c>
      <c r="EL192" s="184">
        <v>0</v>
      </c>
      <c r="EM192" s="184">
        <v>0</v>
      </c>
      <c r="EN192" s="184">
        <v>0</v>
      </c>
      <c r="EO192" s="184">
        <v>0</v>
      </c>
      <c r="EP192" s="184">
        <v>0</v>
      </c>
      <c r="EQ192" s="184">
        <v>0</v>
      </c>
      <c r="ER192" s="184">
        <v>0</v>
      </c>
      <c r="ES192" s="184">
        <v>0</v>
      </c>
      <c r="ET192" s="184">
        <v>0</v>
      </c>
      <c r="EU192" s="184">
        <v>0</v>
      </c>
      <c r="EV192" s="184">
        <v>0</v>
      </c>
      <c r="EW192" s="184">
        <v>0</v>
      </c>
      <c r="EX192" s="184">
        <v>0</v>
      </c>
      <c r="EY192" s="184">
        <v>0</v>
      </c>
      <c r="EZ192" s="184">
        <v>0</v>
      </c>
      <c r="FA192" s="184">
        <v>0</v>
      </c>
      <c r="FB192" s="184">
        <v>0</v>
      </c>
      <c r="FC192" s="184">
        <v>0</v>
      </c>
      <c r="FD192" s="184">
        <v>0</v>
      </c>
      <c r="FE192" s="184">
        <v>0</v>
      </c>
      <c r="FF192" s="184">
        <v>0</v>
      </c>
      <c r="FG192" s="184">
        <v>0</v>
      </c>
      <c r="FH192" s="184">
        <v>0</v>
      </c>
      <c r="FI192" s="184">
        <v>0</v>
      </c>
      <c r="FJ192" s="184">
        <v>0</v>
      </c>
      <c r="FK192" s="184">
        <v>0</v>
      </c>
      <c r="FL192" s="184">
        <v>0</v>
      </c>
      <c r="FM192" s="184">
        <v>0</v>
      </c>
      <c r="FN192" s="184">
        <v>0</v>
      </c>
      <c r="FO192" s="184">
        <v>0</v>
      </c>
      <c r="FP192" s="184">
        <v>0</v>
      </c>
      <c r="FQ192" s="184">
        <v>0</v>
      </c>
      <c r="FR192" s="184">
        <v>0</v>
      </c>
      <c r="FS192" s="184">
        <v>0</v>
      </c>
    </row>
    <row r="193" spans="1:175" s="10" customFormat="1" x14ac:dyDescent="0.25">
      <c r="A193" s="68"/>
      <c r="B193" s="87"/>
      <c r="C193" s="179" t="s">
        <v>241</v>
      </c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  <c r="BI193" s="184"/>
      <c r="BJ193" s="184"/>
      <c r="BK193" s="184"/>
      <c r="BL193" s="184"/>
      <c r="BM193" s="184"/>
      <c r="BN193" s="184"/>
      <c r="BO193" s="184"/>
      <c r="BP193" s="184"/>
      <c r="BQ193" s="184"/>
      <c r="BR193" s="184"/>
      <c r="BS193" s="184"/>
      <c r="BT193" s="184"/>
      <c r="BU193" s="184"/>
      <c r="BV193" s="184"/>
      <c r="BW193" s="184"/>
      <c r="BX193" s="184"/>
      <c r="BY193" s="184"/>
      <c r="BZ193" s="184"/>
      <c r="CA193" s="184"/>
      <c r="CB193" s="184"/>
      <c r="CC193" s="184"/>
      <c r="CD193" s="184"/>
      <c r="CE193" s="184"/>
      <c r="CF193" s="184">
        <v>0</v>
      </c>
      <c r="CG193" s="184">
        <v>0</v>
      </c>
      <c r="CH193" s="184">
        <v>0</v>
      </c>
      <c r="CI193" s="184">
        <v>0</v>
      </c>
      <c r="CJ193" s="184">
        <v>0</v>
      </c>
      <c r="CK193" s="184">
        <v>0</v>
      </c>
      <c r="CL193" s="184">
        <v>0</v>
      </c>
      <c r="CM193" s="184">
        <v>0</v>
      </c>
      <c r="CN193" s="184">
        <v>0</v>
      </c>
      <c r="CO193" s="184">
        <v>0</v>
      </c>
      <c r="CP193" s="184">
        <v>0</v>
      </c>
      <c r="CQ193" s="184">
        <v>0</v>
      </c>
      <c r="CR193" s="184">
        <v>0</v>
      </c>
      <c r="CS193" s="184">
        <v>0</v>
      </c>
      <c r="CT193" s="184">
        <v>0</v>
      </c>
      <c r="CU193" s="184">
        <v>0</v>
      </c>
      <c r="CV193" s="184">
        <v>0</v>
      </c>
      <c r="CW193" s="184">
        <v>0</v>
      </c>
      <c r="CX193" s="184">
        <v>0</v>
      </c>
      <c r="CY193" s="184">
        <v>0</v>
      </c>
      <c r="CZ193" s="184">
        <v>0</v>
      </c>
      <c r="DA193" s="184">
        <v>0</v>
      </c>
      <c r="DB193" s="184">
        <v>0</v>
      </c>
      <c r="DC193" s="184">
        <v>0</v>
      </c>
      <c r="DD193" s="184">
        <v>0</v>
      </c>
      <c r="DE193" s="184">
        <v>0</v>
      </c>
      <c r="DF193" s="184">
        <v>0</v>
      </c>
      <c r="DG193" s="184">
        <v>0</v>
      </c>
      <c r="DH193" s="184">
        <v>0</v>
      </c>
      <c r="DI193" s="184">
        <v>0</v>
      </c>
      <c r="DJ193" s="184">
        <v>0</v>
      </c>
      <c r="DK193" s="184">
        <v>0</v>
      </c>
      <c r="DL193" s="184">
        <v>0</v>
      </c>
      <c r="DM193" s="184">
        <v>0</v>
      </c>
      <c r="DN193" s="184">
        <v>0</v>
      </c>
      <c r="DO193" s="184">
        <v>0</v>
      </c>
      <c r="DP193" s="184">
        <v>0</v>
      </c>
      <c r="DQ193" s="184">
        <v>0</v>
      </c>
      <c r="DR193" s="184">
        <v>0</v>
      </c>
      <c r="DS193" s="184">
        <v>0</v>
      </c>
      <c r="DT193" s="184">
        <v>0</v>
      </c>
      <c r="DU193" s="184">
        <v>0</v>
      </c>
      <c r="DV193" s="184">
        <v>0</v>
      </c>
      <c r="DW193" s="184">
        <v>0</v>
      </c>
      <c r="DX193" s="184">
        <v>0</v>
      </c>
      <c r="DY193" s="184">
        <v>0</v>
      </c>
      <c r="DZ193" s="184">
        <v>0</v>
      </c>
      <c r="EA193" s="184">
        <v>0</v>
      </c>
      <c r="EB193" s="184">
        <v>0</v>
      </c>
      <c r="EC193" s="184">
        <v>0</v>
      </c>
      <c r="ED193" s="184">
        <v>0</v>
      </c>
      <c r="EE193" s="184">
        <v>0</v>
      </c>
      <c r="EF193" s="184">
        <v>0</v>
      </c>
      <c r="EG193" s="184">
        <v>0</v>
      </c>
      <c r="EH193" s="184">
        <v>0</v>
      </c>
      <c r="EI193" s="184">
        <v>0</v>
      </c>
      <c r="EJ193" s="184">
        <v>0</v>
      </c>
      <c r="EK193" s="184">
        <v>0</v>
      </c>
      <c r="EL193" s="184">
        <v>0</v>
      </c>
      <c r="EM193" s="184">
        <v>0</v>
      </c>
      <c r="EN193" s="184">
        <v>0</v>
      </c>
      <c r="EO193" s="184">
        <v>0</v>
      </c>
      <c r="EP193" s="184">
        <v>0</v>
      </c>
      <c r="EQ193" s="184">
        <v>0</v>
      </c>
      <c r="ER193" s="184">
        <v>0</v>
      </c>
      <c r="ES193" s="184">
        <v>0</v>
      </c>
      <c r="ET193" s="184">
        <v>0</v>
      </c>
      <c r="EU193" s="184">
        <v>0</v>
      </c>
      <c r="EV193" s="184">
        <v>0</v>
      </c>
      <c r="EW193" s="184">
        <v>0</v>
      </c>
      <c r="EX193" s="184">
        <v>0</v>
      </c>
      <c r="EY193" s="184">
        <v>0</v>
      </c>
      <c r="EZ193" s="184">
        <v>0</v>
      </c>
      <c r="FA193" s="184">
        <v>0</v>
      </c>
      <c r="FB193" s="184">
        <v>0</v>
      </c>
      <c r="FC193" s="184">
        <v>0</v>
      </c>
      <c r="FD193" s="184">
        <v>0</v>
      </c>
      <c r="FE193" s="184">
        <v>0</v>
      </c>
      <c r="FF193" s="184">
        <v>0</v>
      </c>
      <c r="FG193" s="184">
        <v>0</v>
      </c>
      <c r="FH193" s="184">
        <v>0</v>
      </c>
      <c r="FI193" s="184">
        <v>0</v>
      </c>
      <c r="FJ193" s="184">
        <v>0</v>
      </c>
      <c r="FK193" s="184">
        <v>0</v>
      </c>
      <c r="FL193" s="184">
        <v>0</v>
      </c>
      <c r="FM193" s="184">
        <v>0</v>
      </c>
      <c r="FN193" s="184">
        <v>0</v>
      </c>
      <c r="FO193" s="184">
        <v>0</v>
      </c>
      <c r="FP193" s="184">
        <v>0</v>
      </c>
      <c r="FQ193" s="184">
        <v>0</v>
      </c>
      <c r="FR193" s="184">
        <v>0</v>
      </c>
      <c r="FS193" s="184">
        <v>0</v>
      </c>
    </row>
    <row r="194" spans="1:175" s="10" customFormat="1" x14ac:dyDescent="0.25">
      <c r="A194" s="68"/>
      <c r="B194" s="87"/>
      <c r="C194" s="179" t="s">
        <v>242</v>
      </c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184"/>
      <c r="BN194" s="184"/>
      <c r="BO194" s="184"/>
      <c r="BP194" s="184"/>
      <c r="BQ194" s="184"/>
      <c r="BR194" s="184"/>
      <c r="BS194" s="184"/>
      <c r="BT194" s="184"/>
      <c r="BU194" s="184"/>
      <c r="BV194" s="184"/>
      <c r="BW194" s="184"/>
      <c r="BX194" s="184"/>
      <c r="BY194" s="184"/>
      <c r="BZ194" s="184"/>
      <c r="CA194" s="184"/>
      <c r="CB194" s="184"/>
      <c r="CC194" s="184"/>
      <c r="CD194" s="184"/>
      <c r="CE194" s="184"/>
      <c r="CF194" s="184">
        <v>0</v>
      </c>
      <c r="CG194" s="184">
        <v>0</v>
      </c>
      <c r="CH194" s="184">
        <v>0</v>
      </c>
      <c r="CI194" s="184">
        <v>0</v>
      </c>
      <c r="CJ194" s="184">
        <v>0</v>
      </c>
      <c r="CK194" s="184">
        <v>0</v>
      </c>
      <c r="CL194" s="184">
        <v>0</v>
      </c>
      <c r="CM194" s="184">
        <v>0</v>
      </c>
      <c r="CN194" s="184">
        <v>0</v>
      </c>
      <c r="CO194" s="184">
        <v>0</v>
      </c>
      <c r="CP194" s="184">
        <v>0</v>
      </c>
      <c r="CQ194" s="184">
        <v>0</v>
      </c>
      <c r="CR194" s="184">
        <v>0</v>
      </c>
      <c r="CS194" s="184">
        <v>0</v>
      </c>
      <c r="CT194" s="184">
        <v>0</v>
      </c>
      <c r="CU194" s="184">
        <v>0</v>
      </c>
      <c r="CV194" s="184">
        <v>0</v>
      </c>
      <c r="CW194" s="184">
        <v>0</v>
      </c>
      <c r="CX194" s="184">
        <v>0</v>
      </c>
      <c r="CY194" s="184">
        <v>0</v>
      </c>
      <c r="CZ194" s="184">
        <v>0</v>
      </c>
      <c r="DA194" s="184">
        <v>0</v>
      </c>
      <c r="DB194" s="184">
        <v>0</v>
      </c>
      <c r="DC194" s="184">
        <v>0</v>
      </c>
      <c r="DD194" s="184">
        <v>0</v>
      </c>
      <c r="DE194" s="184">
        <v>0</v>
      </c>
      <c r="DF194" s="184">
        <v>0</v>
      </c>
      <c r="DG194" s="184">
        <v>0</v>
      </c>
      <c r="DH194" s="184">
        <v>0</v>
      </c>
      <c r="DI194" s="184">
        <v>0</v>
      </c>
      <c r="DJ194" s="184">
        <v>0</v>
      </c>
      <c r="DK194" s="184">
        <v>0</v>
      </c>
      <c r="DL194" s="184">
        <v>0</v>
      </c>
      <c r="DM194" s="184">
        <v>0</v>
      </c>
      <c r="DN194" s="184">
        <v>0</v>
      </c>
      <c r="DO194" s="184">
        <v>0</v>
      </c>
      <c r="DP194" s="184">
        <v>0</v>
      </c>
      <c r="DQ194" s="184">
        <v>0</v>
      </c>
      <c r="DR194" s="184">
        <v>0</v>
      </c>
      <c r="DS194" s="184">
        <v>0</v>
      </c>
      <c r="DT194" s="184">
        <v>0</v>
      </c>
      <c r="DU194" s="184">
        <v>0</v>
      </c>
      <c r="DV194" s="184">
        <v>0</v>
      </c>
      <c r="DW194" s="184">
        <v>0</v>
      </c>
      <c r="DX194" s="184">
        <v>0</v>
      </c>
      <c r="DY194" s="184">
        <v>0</v>
      </c>
      <c r="DZ194" s="184">
        <v>0</v>
      </c>
      <c r="EA194" s="184">
        <v>0</v>
      </c>
      <c r="EB194" s="184">
        <v>0</v>
      </c>
      <c r="EC194" s="184">
        <v>0</v>
      </c>
      <c r="ED194" s="184">
        <v>0</v>
      </c>
      <c r="EE194" s="184">
        <v>0</v>
      </c>
      <c r="EF194" s="184">
        <v>0</v>
      </c>
      <c r="EG194" s="184">
        <v>0</v>
      </c>
      <c r="EH194" s="184">
        <v>0</v>
      </c>
      <c r="EI194" s="184">
        <v>0</v>
      </c>
      <c r="EJ194" s="184">
        <v>0</v>
      </c>
      <c r="EK194" s="184">
        <v>0</v>
      </c>
      <c r="EL194" s="184">
        <v>0</v>
      </c>
      <c r="EM194" s="184">
        <v>0</v>
      </c>
      <c r="EN194" s="184">
        <v>0</v>
      </c>
      <c r="EO194" s="184">
        <v>0</v>
      </c>
      <c r="EP194" s="184">
        <v>0</v>
      </c>
      <c r="EQ194" s="184">
        <v>0</v>
      </c>
      <c r="ER194" s="184">
        <v>0</v>
      </c>
      <c r="ES194" s="184">
        <v>0</v>
      </c>
      <c r="ET194" s="184">
        <v>0</v>
      </c>
      <c r="EU194" s="184">
        <v>0</v>
      </c>
      <c r="EV194" s="184">
        <v>0</v>
      </c>
      <c r="EW194" s="184">
        <v>0</v>
      </c>
      <c r="EX194" s="184">
        <v>0</v>
      </c>
      <c r="EY194" s="184">
        <v>0</v>
      </c>
      <c r="EZ194" s="184">
        <v>0</v>
      </c>
      <c r="FA194" s="184">
        <v>0</v>
      </c>
      <c r="FB194" s="184">
        <v>0</v>
      </c>
      <c r="FC194" s="184">
        <v>0</v>
      </c>
      <c r="FD194" s="184">
        <v>0</v>
      </c>
      <c r="FE194" s="184">
        <v>0</v>
      </c>
      <c r="FF194" s="184">
        <v>0</v>
      </c>
      <c r="FG194" s="184">
        <v>0</v>
      </c>
      <c r="FH194" s="184">
        <v>0</v>
      </c>
      <c r="FI194" s="184">
        <v>0</v>
      </c>
      <c r="FJ194" s="184">
        <v>0</v>
      </c>
      <c r="FK194" s="184">
        <v>0</v>
      </c>
      <c r="FL194" s="184">
        <v>0</v>
      </c>
      <c r="FM194" s="184">
        <v>0</v>
      </c>
      <c r="FN194" s="184">
        <v>0</v>
      </c>
      <c r="FO194" s="184">
        <v>0</v>
      </c>
      <c r="FP194" s="184">
        <v>0</v>
      </c>
      <c r="FQ194" s="184">
        <v>0</v>
      </c>
      <c r="FR194" s="184">
        <v>0</v>
      </c>
      <c r="FS194" s="184">
        <v>0</v>
      </c>
    </row>
    <row r="195" spans="1:175" s="10" customFormat="1" x14ac:dyDescent="0.25">
      <c r="A195" s="68"/>
      <c r="B195" s="87"/>
      <c r="C195" s="179" t="s">
        <v>243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  <c r="BI195" s="184"/>
      <c r="BJ195" s="184"/>
      <c r="BK195" s="184"/>
      <c r="BL195" s="184"/>
      <c r="BM195" s="184"/>
      <c r="BN195" s="184"/>
      <c r="BO195" s="184"/>
      <c r="BP195" s="184"/>
      <c r="BQ195" s="184"/>
      <c r="BR195" s="184"/>
      <c r="BS195" s="184"/>
      <c r="BT195" s="184"/>
      <c r="BU195" s="184"/>
      <c r="BV195" s="184"/>
      <c r="BW195" s="184"/>
      <c r="BX195" s="184"/>
      <c r="BY195" s="184"/>
      <c r="BZ195" s="184"/>
      <c r="CA195" s="184"/>
      <c r="CB195" s="184"/>
      <c r="CC195" s="184"/>
      <c r="CD195" s="184"/>
      <c r="CE195" s="184"/>
      <c r="CF195" s="184">
        <v>0</v>
      </c>
      <c r="CG195" s="184">
        <v>0</v>
      </c>
      <c r="CH195" s="184">
        <v>0</v>
      </c>
      <c r="CI195" s="184">
        <v>0</v>
      </c>
      <c r="CJ195" s="184">
        <v>0</v>
      </c>
      <c r="CK195" s="184">
        <v>0</v>
      </c>
      <c r="CL195" s="184">
        <v>0</v>
      </c>
      <c r="CM195" s="184">
        <v>0</v>
      </c>
      <c r="CN195" s="184">
        <v>0</v>
      </c>
      <c r="CO195" s="184">
        <v>0</v>
      </c>
      <c r="CP195" s="184">
        <v>0</v>
      </c>
      <c r="CQ195" s="184">
        <v>0</v>
      </c>
      <c r="CR195" s="184">
        <v>0</v>
      </c>
      <c r="CS195" s="184">
        <v>0</v>
      </c>
      <c r="CT195" s="184">
        <v>0</v>
      </c>
      <c r="CU195" s="184">
        <v>0</v>
      </c>
      <c r="CV195" s="184">
        <v>0</v>
      </c>
      <c r="CW195" s="184">
        <v>0</v>
      </c>
      <c r="CX195" s="184">
        <v>0</v>
      </c>
      <c r="CY195" s="184">
        <v>0</v>
      </c>
      <c r="CZ195" s="184">
        <v>0</v>
      </c>
      <c r="DA195" s="184">
        <v>0</v>
      </c>
      <c r="DB195" s="184">
        <v>0</v>
      </c>
      <c r="DC195" s="184">
        <v>0</v>
      </c>
      <c r="DD195" s="184">
        <v>0</v>
      </c>
      <c r="DE195" s="184">
        <v>0</v>
      </c>
      <c r="DF195" s="184">
        <v>0</v>
      </c>
      <c r="DG195" s="184">
        <v>0</v>
      </c>
      <c r="DH195" s="184">
        <v>0</v>
      </c>
      <c r="DI195" s="184">
        <v>0</v>
      </c>
      <c r="DJ195" s="184">
        <v>0</v>
      </c>
      <c r="DK195" s="184">
        <v>0</v>
      </c>
      <c r="DL195" s="184">
        <v>0</v>
      </c>
      <c r="DM195" s="184">
        <v>0</v>
      </c>
      <c r="DN195" s="184">
        <v>0</v>
      </c>
      <c r="DO195" s="184">
        <v>0</v>
      </c>
      <c r="DP195" s="184">
        <v>0</v>
      </c>
      <c r="DQ195" s="184">
        <v>0</v>
      </c>
      <c r="DR195" s="184">
        <v>0</v>
      </c>
      <c r="DS195" s="184">
        <v>0</v>
      </c>
      <c r="DT195" s="184">
        <v>0</v>
      </c>
      <c r="DU195" s="184">
        <v>0</v>
      </c>
      <c r="DV195" s="184">
        <v>0</v>
      </c>
      <c r="DW195" s="184">
        <v>0</v>
      </c>
      <c r="DX195" s="184">
        <v>0</v>
      </c>
      <c r="DY195" s="184">
        <v>0</v>
      </c>
      <c r="DZ195" s="184">
        <v>0</v>
      </c>
      <c r="EA195" s="184">
        <v>0</v>
      </c>
      <c r="EB195" s="184">
        <v>0</v>
      </c>
      <c r="EC195" s="184">
        <v>0</v>
      </c>
      <c r="ED195" s="184">
        <v>0</v>
      </c>
      <c r="EE195" s="184">
        <v>0</v>
      </c>
      <c r="EF195" s="184">
        <v>0</v>
      </c>
      <c r="EG195" s="184">
        <v>0</v>
      </c>
      <c r="EH195" s="184">
        <v>0</v>
      </c>
      <c r="EI195" s="184">
        <v>0</v>
      </c>
      <c r="EJ195" s="184">
        <v>0</v>
      </c>
      <c r="EK195" s="184">
        <v>0</v>
      </c>
      <c r="EL195" s="184">
        <v>0</v>
      </c>
      <c r="EM195" s="184">
        <v>0</v>
      </c>
      <c r="EN195" s="184">
        <v>0</v>
      </c>
      <c r="EO195" s="184">
        <v>0</v>
      </c>
      <c r="EP195" s="184">
        <v>0</v>
      </c>
      <c r="EQ195" s="184">
        <v>0</v>
      </c>
      <c r="ER195" s="184">
        <v>0</v>
      </c>
      <c r="ES195" s="184">
        <v>0</v>
      </c>
      <c r="ET195" s="184">
        <v>0</v>
      </c>
      <c r="EU195" s="184">
        <v>0</v>
      </c>
      <c r="EV195" s="184">
        <v>0</v>
      </c>
      <c r="EW195" s="184">
        <v>0</v>
      </c>
      <c r="EX195" s="184">
        <v>0</v>
      </c>
      <c r="EY195" s="184">
        <v>0</v>
      </c>
      <c r="EZ195" s="184">
        <v>0</v>
      </c>
      <c r="FA195" s="184">
        <v>0</v>
      </c>
      <c r="FB195" s="184">
        <v>0</v>
      </c>
      <c r="FC195" s="184">
        <v>0</v>
      </c>
      <c r="FD195" s="184">
        <v>0</v>
      </c>
      <c r="FE195" s="184">
        <v>0</v>
      </c>
      <c r="FF195" s="184">
        <v>0</v>
      </c>
      <c r="FG195" s="184">
        <v>0</v>
      </c>
      <c r="FH195" s="184">
        <v>0</v>
      </c>
      <c r="FI195" s="184">
        <v>0</v>
      </c>
      <c r="FJ195" s="184">
        <v>0</v>
      </c>
      <c r="FK195" s="184">
        <v>0</v>
      </c>
      <c r="FL195" s="184">
        <v>0</v>
      </c>
      <c r="FM195" s="184">
        <v>0</v>
      </c>
      <c r="FN195" s="184">
        <v>0</v>
      </c>
      <c r="FO195" s="184">
        <v>0</v>
      </c>
      <c r="FP195" s="184">
        <v>0</v>
      </c>
      <c r="FQ195" s="184">
        <v>0</v>
      </c>
      <c r="FR195" s="184">
        <v>0</v>
      </c>
      <c r="FS195" s="184">
        <v>0</v>
      </c>
    </row>
    <row r="196" spans="1:175" s="10" customFormat="1" ht="34.200000000000003" x14ac:dyDescent="0.25">
      <c r="A196" s="68"/>
      <c r="B196" s="87"/>
      <c r="C196" s="179" t="s">
        <v>244</v>
      </c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  <c r="BI196" s="184"/>
      <c r="BJ196" s="184"/>
      <c r="BK196" s="184"/>
      <c r="BL196" s="184"/>
      <c r="BM196" s="184"/>
      <c r="BN196" s="184"/>
      <c r="BO196" s="184"/>
      <c r="BP196" s="184"/>
      <c r="BQ196" s="184"/>
      <c r="BR196" s="184"/>
      <c r="BS196" s="184"/>
      <c r="BT196" s="184"/>
      <c r="BU196" s="184"/>
      <c r="BV196" s="184"/>
      <c r="BW196" s="184"/>
      <c r="BX196" s="184"/>
      <c r="BY196" s="184"/>
      <c r="BZ196" s="184"/>
      <c r="CA196" s="184"/>
      <c r="CB196" s="184"/>
      <c r="CC196" s="184"/>
      <c r="CD196" s="184"/>
      <c r="CE196" s="184"/>
      <c r="CF196" s="184">
        <v>0</v>
      </c>
      <c r="CG196" s="184">
        <v>0</v>
      </c>
      <c r="CH196" s="184">
        <v>0</v>
      </c>
      <c r="CI196" s="184">
        <v>0</v>
      </c>
      <c r="CJ196" s="184">
        <v>0</v>
      </c>
      <c r="CK196" s="184">
        <v>0</v>
      </c>
      <c r="CL196" s="184">
        <v>0</v>
      </c>
      <c r="CM196" s="184">
        <v>0</v>
      </c>
      <c r="CN196" s="184">
        <v>0</v>
      </c>
      <c r="CO196" s="184">
        <v>0</v>
      </c>
      <c r="CP196" s="184">
        <v>0</v>
      </c>
      <c r="CQ196" s="184">
        <v>0</v>
      </c>
      <c r="CR196" s="184">
        <v>0</v>
      </c>
      <c r="CS196" s="184">
        <v>0</v>
      </c>
      <c r="CT196" s="184">
        <v>0</v>
      </c>
      <c r="CU196" s="184">
        <v>0</v>
      </c>
      <c r="CV196" s="184">
        <v>0</v>
      </c>
      <c r="CW196" s="184">
        <v>0</v>
      </c>
      <c r="CX196" s="184">
        <v>0</v>
      </c>
      <c r="CY196" s="184">
        <v>0</v>
      </c>
      <c r="CZ196" s="184">
        <v>0</v>
      </c>
      <c r="DA196" s="184">
        <v>0</v>
      </c>
      <c r="DB196" s="184">
        <v>0</v>
      </c>
      <c r="DC196" s="184">
        <v>0</v>
      </c>
      <c r="DD196" s="184">
        <v>0</v>
      </c>
      <c r="DE196" s="184">
        <v>0</v>
      </c>
      <c r="DF196" s="184">
        <v>0</v>
      </c>
      <c r="DG196" s="184">
        <v>0</v>
      </c>
      <c r="DH196" s="184">
        <v>0</v>
      </c>
      <c r="DI196" s="184">
        <v>0</v>
      </c>
      <c r="DJ196" s="184">
        <v>0</v>
      </c>
      <c r="DK196" s="184">
        <v>0</v>
      </c>
      <c r="DL196" s="184">
        <v>0</v>
      </c>
      <c r="DM196" s="184">
        <v>0</v>
      </c>
      <c r="DN196" s="184">
        <v>0</v>
      </c>
      <c r="DO196" s="184">
        <v>0</v>
      </c>
      <c r="DP196" s="184">
        <v>0</v>
      </c>
      <c r="DQ196" s="184">
        <v>0</v>
      </c>
      <c r="DR196" s="184">
        <v>0</v>
      </c>
      <c r="DS196" s="184">
        <v>0</v>
      </c>
      <c r="DT196" s="184">
        <v>0</v>
      </c>
      <c r="DU196" s="184">
        <v>0</v>
      </c>
      <c r="DV196" s="184">
        <v>0</v>
      </c>
      <c r="DW196" s="184">
        <v>0</v>
      </c>
      <c r="DX196" s="184">
        <v>0</v>
      </c>
      <c r="DY196" s="184">
        <v>0</v>
      </c>
      <c r="DZ196" s="184">
        <v>0</v>
      </c>
      <c r="EA196" s="184">
        <v>0</v>
      </c>
      <c r="EB196" s="184">
        <v>0</v>
      </c>
      <c r="EC196" s="184">
        <v>0</v>
      </c>
      <c r="ED196" s="184">
        <v>0</v>
      </c>
      <c r="EE196" s="184">
        <v>0</v>
      </c>
      <c r="EF196" s="184">
        <v>0</v>
      </c>
      <c r="EG196" s="184">
        <v>0</v>
      </c>
      <c r="EH196" s="184">
        <v>0</v>
      </c>
      <c r="EI196" s="184">
        <v>0</v>
      </c>
      <c r="EJ196" s="184">
        <v>0</v>
      </c>
      <c r="EK196" s="184">
        <v>0</v>
      </c>
      <c r="EL196" s="184">
        <v>0</v>
      </c>
      <c r="EM196" s="184">
        <v>0</v>
      </c>
      <c r="EN196" s="184">
        <v>0</v>
      </c>
      <c r="EO196" s="184">
        <v>0</v>
      </c>
      <c r="EP196" s="184">
        <v>0</v>
      </c>
      <c r="EQ196" s="184">
        <v>0</v>
      </c>
      <c r="ER196" s="184">
        <v>0</v>
      </c>
      <c r="ES196" s="184">
        <v>0</v>
      </c>
      <c r="ET196" s="184">
        <v>0</v>
      </c>
      <c r="EU196" s="184">
        <v>0</v>
      </c>
      <c r="EV196" s="184">
        <v>0.70443292653391154</v>
      </c>
      <c r="EW196" s="184">
        <v>0.70443292653391154</v>
      </c>
      <c r="EX196" s="184">
        <v>0</v>
      </c>
      <c r="EY196" s="184">
        <v>0</v>
      </c>
      <c r="EZ196" s="184">
        <v>-7.7227582859686379</v>
      </c>
      <c r="FA196" s="184">
        <v>-7.7227582859686379</v>
      </c>
      <c r="FB196" s="184">
        <v>0</v>
      </c>
      <c r="FC196" s="184">
        <v>0</v>
      </c>
      <c r="FD196" s="184">
        <v>12.058903496599896</v>
      </c>
      <c r="FE196" s="184">
        <v>12.058903496599896</v>
      </c>
      <c r="FF196" s="184">
        <v>0</v>
      </c>
      <c r="FG196" s="184">
        <v>0</v>
      </c>
      <c r="FH196" s="184">
        <v>-5.9241824029069505</v>
      </c>
      <c r="FI196" s="184">
        <v>-5.9241824029069505</v>
      </c>
      <c r="FJ196" s="184">
        <v>0</v>
      </c>
      <c r="FK196" s="184">
        <v>0</v>
      </c>
      <c r="FL196" s="184">
        <v>-14.449868247854312</v>
      </c>
      <c r="FM196" s="184">
        <v>-14.449868247854312</v>
      </c>
      <c r="FN196" s="184">
        <v>0</v>
      </c>
      <c r="FO196" s="184">
        <v>0</v>
      </c>
      <c r="FP196" s="184">
        <v>-0.12929761406488183</v>
      </c>
      <c r="FQ196" s="184">
        <v>-0.12929761406488183</v>
      </c>
      <c r="FR196" s="184">
        <v>0</v>
      </c>
      <c r="FS196" s="184">
        <v>0</v>
      </c>
    </row>
    <row r="197" spans="1:175" s="10" customFormat="1" x14ac:dyDescent="0.25">
      <c r="A197" s="68">
        <v>4.7</v>
      </c>
      <c r="B197" s="87">
        <v>4.7</v>
      </c>
      <c r="C197" s="179" t="s">
        <v>245</v>
      </c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  <c r="BI197" s="184"/>
      <c r="BJ197" s="184"/>
      <c r="BK197" s="184"/>
      <c r="BL197" s="184"/>
      <c r="BM197" s="184"/>
      <c r="BN197" s="184"/>
      <c r="BO197" s="184"/>
      <c r="BP197" s="184"/>
      <c r="BQ197" s="184"/>
      <c r="BR197" s="184"/>
      <c r="BS197" s="184"/>
      <c r="BT197" s="184"/>
      <c r="BU197" s="184"/>
      <c r="BV197" s="184"/>
      <c r="BW197" s="184"/>
      <c r="BX197" s="184"/>
      <c r="BY197" s="184"/>
      <c r="BZ197" s="184"/>
      <c r="CA197" s="184"/>
      <c r="CB197" s="184"/>
      <c r="CC197" s="184"/>
      <c r="CD197" s="184"/>
      <c r="CE197" s="184"/>
      <c r="CF197" s="184">
        <v>0</v>
      </c>
      <c r="CG197" s="184">
        <v>0</v>
      </c>
      <c r="CH197" s="184">
        <v>0</v>
      </c>
      <c r="CI197" s="184">
        <v>0</v>
      </c>
      <c r="CJ197" s="184">
        <v>0</v>
      </c>
      <c r="CK197" s="184">
        <v>0</v>
      </c>
      <c r="CL197" s="184">
        <v>0</v>
      </c>
      <c r="CM197" s="184">
        <v>0</v>
      </c>
      <c r="CN197" s="184">
        <v>0</v>
      </c>
      <c r="CO197" s="184">
        <v>0</v>
      </c>
      <c r="CP197" s="184">
        <v>0</v>
      </c>
      <c r="CQ197" s="184">
        <v>0</v>
      </c>
      <c r="CR197" s="184">
        <v>0</v>
      </c>
      <c r="CS197" s="184">
        <v>0</v>
      </c>
      <c r="CT197" s="184">
        <v>0</v>
      </c>
      <c r="CU197" s="184">
        <v>0</v>
      </c>
      <c r="CV197" s="184">
        <v>0</v>
      </c>
      <c r="CW197" s="184">
        <v>0</v>
      </c>
      <c r="CX197" s="184">
        <v>0</v>
      </c>
      <c r="CY197" s="184">
        <v>0</v>
      </c>
      <c r="CZ197" s="184">
        <v>0</v>
      </c>
      <c r="DA197" s="184">
        <v>0</v>
      </c>
      <c r="DB197" s="184">
        <v>0</v>
      </c>
      <c r="DC197" s="184">
        <v>0</v>
      </c>
      <c r="DD197" s="184">
        <v>0</v>
      </c>
      <c r="DE197" s="184">
        <v>0</v>
      </c>
      <c r="DF197" s="184">
        <v>0</v>
      </c>
      <c r="DG197" s="184">
        <v>0</v>
      </c>
      <c r="DH197" s="184">
        <v>0</v>
      </c>
      <c r="DI197" s="184">
        <v>0</v>
      </c>
      <c r="DJ197" s="184">
        <v>0</v>
      </c>
      <c r="DK197" s="184">
        <v>0</v>
      </c>
      <c r="DL197" s="184">
        <v>0</v>
      </c>
      <c r="DM197" s="184">
        <v>0</v>
      </c>
      <c r="DN197" s="184">
        <v>0</v>
      </c>
      <c r="DO197" s="184">
        <v>0</v>
      </c>
      <c r="DP197" s="184">
        <v>0</v>
      </c>
      <c r="DQ197" s="184">
        <v>0</v>
      </c>
      <c r="DR197" s="184">
        <v>0</v>
      </c>
      <c r="DS197" s="184">
        <v>0</v>
      </c>
      <c r="DT197" s="184">
        <v>0</v>
      </c>
      <c r="DU197" s="184">
        <v>0</v>
      </c>
      <c r="DV197" s="184">
        <v>0</v>
      </c>
      <c r="DW197" s="184">
        <v>0</v>
      </c>
      <c r="DX197" s="184">
        <v>0</v>
      </c>
      <c r="DY197" s="184">
        <v>0</v>
      </c>
      <c r="DZ197" s="184">
        <v>0</v>
      </c>
      <c r="EA197" s="184">
        <v>0</v>
      </c>
      <c r="EB197" s="184">
        <v>0</v>
      </c>
      <c r="EC197" s="184">
        <v>0</v>
      </c>
      <c r="ED197" s="184">
        <v>0</v>
      </c>
      <c r="EE197" s="184">
        <v>0</v>
      </c>
      <c r="EF197" s="184">
        <v>0</v>
      </c>
      <c r="EG197" s="184">
        <v>0</v>
      </c>
      <c r="EH197" s="184">
        <v>0</v>
      </c>
      <c r="EI197" s="184">
        <v>0</v>
      </c>
      <c r="EJ197" s="184">
        <v>0</v>
      </c>
      <c r="EK197" s="184">
        <v>0</v>
      </c>
      <c r="EL197" s="184">
        <v>0</v>
      </c>
      <c r="EM197" s="184">
        <v>0</v>
      </c>
      <c r="EN197" s="184">
        <v>0</v>
      </c>
      <c r="EO197" s="184">
        <v>0</v>
      </c>
      <c r="EP197" s="184">
        <v>0</v>
      </c>
      <c r="EQ197" s="184">
        <v>0</v>
      </c>
      <c r="ER197" s="184">
        <v>0</v>
      </c>
      <c r="ES197" s="184">
        <v>0</v>
      </c>
      <c r="ET197" s="184">
        <v>0</v>
      </c>
      <c r="EU197" s="184">
        <v>0</v>
      </c>
      <c r="EV197" s="184">
        <v>0.70443292653391154</v>
      </c>
      <c r="EW197" s="184">
        <v>0.70443292653391154</v>
      </c>
      <c r="EX197" s="184">
        <v>0</v>
      </c>
      <c r="EY197" s="184">
        <v>0</v>
      </c>
      <c r="EZ197" s="184">
        <v>-7.7227582859686379</v>
      </c>
      <c r="FA197" s="184">
        <v>-7.7227582859686379</v>
      </c>
      <c r="FB197" s="184">
        <v>0</v>
      </c>
      <c r="FC197" s="184">
        <v>0</v>
      </c>
      <c r="FD197" s="184">
        <v>12.058903496599896</v>
      </c>
      <c r="FE197" s="184">
        <v>12.058903496599896</v>
      </c>
      <c r="FF197" s="184">
        <v>0</v>
      </c>
      <c r="FG197" s="184">
        <v>0</v>
      </c>
      <c r="FH197" s="184">
        <v>-5.9241824029069505</v>
      </c>
      <c r="FI197" s="184">
        <v>-5.9241824029069505</v>
      </c>
      <c r="FJ197" s="184">
        <v>0</v>
      </c>
      <c r="FK197" s="184">
        <v>0</v>
      </c>
      <c r="FL197" s="184">
        <v>-14.449868247854312</v>
      </c>
      <c r="FM197" s="184">
        <v>-14.449868247854312</v>
      </c>
      <c r="FN197" s="184">
        <v>0</v>
      </c>
      <c r="FO197" s="184">
        <v>0</v>
      </c>
      <c r="FP197" s="184">
        <v>-0.12929761406488183</v>
      </c>
      <c r="FQ197" s="184">
        <v>-0.12929761406488183</v>
      </c>
      <c r="FR197" s="184">
        <v>0</v>
      </c>
      <c r="FS197" s="184">
        <v>0</v>
      </c>
    </row>
    <row r="198" spans="1:175" s="10" customFormat="1" ht="14.25" customHeight="1" x14ac:dyDescent="0.25">
      <c r="C198" s="179" t="s">
        <v>246</v>
      </c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  <c r="BI198" s="184"/>
      <c r="BJ198" s="184"/>
      <c r="BK198" s="184"/>
      <c r="BL198" s="184"/>
      <c r="BM198" s="184"/>
      <c r="BN198" s="184"/>
      <c r="BO198" s="184"/>
      <c r="BP198" s="184"/>
      <c r="BQ198" s="184"/>
      <c r="BR198" s="184"/>
      <c r="BS198" s="184"/>
      <c r="BT198" s="184"/>
      <c r="BU198" s="184"/>
      <c r="BV198" s="184"/>
      <c r="BW198" s="184"/>
      <c r="BX198" s="184"/>
      <c r="BY198" s="184"/>
      <c r="BZ198" s="184"/>
      <c r="CA198" s="184"/>
      <c r="CB198" s="184"/>
      <c r="CC198" s="184"/>
      <c r="CD198" s="184"/>
      <c r="CE198" s="184"/>
      <c r="CF198" s="184">
        <v>0</v>
      </c>
      <c r="CG198" s="184">
        <v>0</v>
      </c>
      <c r="CH198" s="184">
        <v>0</v>
      </c>
      <c r="CI198" s="184">
        <v>0</v>
      </c>
      <c r="CJ198" s="184">
        <v>0</v>
      </c>
      <c r="CK198" s="184">
        <v>0</v>
      </c>
      <c r="CL198" s="184">
        <v>0</v>
      </c>
      <c r="CM198" s="184">
        <v>0</v>
      </c>
      <c r="CN198" s="184">
        <v>0</v>
      </c>
      <c r="CO198" s="184">
        <v>0</v>
      </c>
      <c r="CP198" s="184">
        <v>0</v>
      </c>
      <c r="CQ198" s="184">
        <v>0</v>
      </c>
      <c r="CR198" s="184">
        <v>0</v>
      </c>
      <c r="CS198" s="184">
        <v>0</v>
      </c>
      <c r="CT198" s="184">
        <v>0</v>
      </c>
      <c r="CU198" s="184">
        <v>0</v>
      </c>
      <c r="CV198" s="184">
        <v>0</v>
      </c>
      <c r="CW198" s="184">
        <v>0</v>
      </c>
      <c r="CX198" s="184">
        <v>0</v>
      </c>
      <c r="CY198" s="184">
        <v>0</v>
      </c>
      <c r="CZ198" s="184">
        <v>0</v>
      </c>
      <c r="DA198" s="184">
        <v>0</v>
      </c>
      <c r="DB198" s="184">
        <v>0</v>
      </c>
      <c r="DC198" s="184">
        <v>0</v>
      </c>
      <c r="DD198" s="184">
        <v>0</v>
      </c>
      <c r="DE198" s="184">
        <v>0</v>
      </c>
      <c r="DF198" s="184">
        <v>0</v>
      </c>
      <c r="DG198" s="184">
        <v>0</v>
      </c>
      <c r="DH198" s="184">
        <v>0</v>
      </c>
      <c r="DI198" s="184">
        <v>0</v>
      </c>
      <c r="DJ198" s="184">
        <v>0</v>
      </c>
      <c r="DK198" s="184">
        <v>0</v>
      </c>
      <c r="DL198" s="184">
        <v>0</v>
      </c>
      <c r="DM198" s="184">
        <v>0</v>
      </c>
      <c r="DN198" s="184">
        <v>0</v>
      </c>
      <c r="DO198" s="184">
        <v>0</v>
      </c>
      <c r="DP198" s="184">
        <v>0</v>
      </c>
      <c r="DQ198" s="184">
        <v>0</v>
      </c>
      <c r="DR198" s="184">
        <v>0</v>
      </c>
      <c r="DS198" s="184">
        <v>0</v>
      </c>
      <c r="DT198" s="184">
        <v>0</v>
      </c>
      <c r="DU198" s="184">
        <v>0</v>
      </c>
      <c r="DV198" s="184">
        <v>0</v>
      </c>
      <c r="DW198" s="184">
        <v>0</v>
      </c>
      <c r="DX198" s="184">
        <v>0</v>
      </c>
      <c r="DY198" s="184">
        <v>0</v>
      </c>
      <c r="DZ198" s="184">
        <v>0</v>
      </c>
      <c r="EA198" s="184">
        <v>0</v>
      </c>
      <c r="EB198" s="184">
        <v>0</v>
      </c>
      <c r="EC198" s="184">
        <v>0</v>
      </c>
      <c r="ED198" s="184">
        <v>0</v>
      </c>
      <c r="EE198" s="184">
        <v>0</v>
      </c>
      <c r="EF198" s="184">
        <v>0</v>
      </c>
      <c r="EG198" s="184">
        <v>0</v>
      </c>
      <c r="EH198" s="184">
        <v>0</v>
      </c>
      <c r="EI198" s="184">
        <v>0</v>
      </c>
      <c r="EJ198" s="184">
        <v>0</v>
      </c>
      <c r="EK198" s="184">
        <v>0</v>
      </c>
      <c r="EL198" s="184">
        <v>0</v>
      </c>
      <c r="EM198" s="184">
        <v>0</v>
      </c>
      <c r="EN198" s="184">
        <v>0</v>
      </c>
      <c r="EO198" s="184">
        <v>0</v>
      </c>
      <c r="EP198" s="184">
        <v>0</v>
      </c>
      <c r="EQ198" s="184">
        <v>0</v>
      </c>
      <c r="ER198" s="184">
        <v>0</v>
      </c>
      <c r="ES198" s="184">
        <v>0</v>
      </c>
      <c r="ET198" s="184">
        <v>0</v>
      </c>
      <c r="EU198" s="184">
        <v>0</v>
      </c>
      <c r="EV198" s="184">
        <v>0</v>
      </c>
      <c r="EW198" s="184">
        <v>0</v>
      </c>
      <c r="EX198" s="184">
        <v>0</v>
      </c>
      <c r="EY198" s="184">
        <v>0</v>
      </c>
      <c r="EZ198" s="184">
        <v>0</v>
      </c>
      <c r="FA198" s="184">
        <v>0</v>
      </c>
      <c r="FB198" s="184">
        <v>0</v>
      </c>
      <c r="FC198" s="184">
        <v>0</v>
      </c>
      <c r="FD198" s="184">
        <v>0</v>
      </c>
      <c r="FE198" s="184">
        <v>0</v>
      </c>
      <c r="FF198" s="184">
        <v>0</v>
      </c>
      <c r="FG198" s="184">
        <v>0</v>
      </c>
      <c r="FH198" s="184">
        <v>0</v>
      </c>
      <c r="FI198" s="184">
        <v>0</v>
      </c>
      <c r="FJ198" s="184">
        <v>0</v>
      </c>
      <c r="FK198" s="184">
        <v>0</v>
      </c>
      <c r="FL198" s="184">
        <v>0</v>
      </c>
      <c r="FM198" s="184">
        <v>0</v>
      </c>
      <c r="FN198" s="184">
        <v>0</v>
      </c>
      <c r="FO198" s="184">
        <v>0</v>
      </c>
      <c r="FP198" s="184">
        <v>0</v>
      </c>
      <c r="FQ198" s="184">
        <v>0</v>
      </c>
      <c r="FR198" s="184">
        <v>0</v>
      </c>
      <c r="FS198" s="184">
        <v>0</v>
      </c>
    </row>
    <row r="199" spans="1:175" s="10" customFormat="1" ht="19.2" customHeight="1" x14ac:dyDescent="0.25">
      <c r="A199" s="107" t="s">
        <v>136</v>
      </c>
      <c r="C199" s="72" t="s">
        <v>50</v>
      </c>
      <c r="D199" s="186">
        <v>108.29568463936471</v>
      </c>
      <c r="E199" s="186">
        <v>108.29568463936471</v>
      </c>
      <c r="F199" s="186">
        <v>0</v>
      </c>
      <c r="G199" s="186">
        <v>0</v>
      </c>
      <c r="H199" s="186">
        <v>-20.139620580523797</v>
      </c>
      <c r="I199" s="186">
        <v>-20.139620580523797</v>
      </c>
      <c r="J199" s="186">
        <v>0</v>
      </c>
      <c r="K199" s="186">
        <v>0</v>
      </c>
      <c r="L199" s="186">
        <v>-2.9709667069353145</v>
      </c>
      <c r="M199" s="186">
        <v>-2.9709667069353145</v>
      </c>
      <c r="N199" s="186">
        <v>0</v>
      </c>
      <c r="O199" s="186">
        <v>0</v>
      </c>
      <c r="P199" s="186">
        <v>20.689602416448906</v>
      </c>
      <c r="Q199" s="186">
        <v>20.689602416448906</v>
      </c>
      <c r="R199" s="186">
        <v>0</v>
      </c>
      <c r="S199" s="186">
        <v>0</v>
      </c>
      <c r="T199" s="186">
        <v>-31.892245805978291</v>
      </c>
      <c r="U199" s="186">
        <v>-31.892245805978291</v>
      </c>
      <c r="V199" s="186">
        <v>0</v>
      </c>
      <c r="W199" s="186">
        <v>0</v>
      </c>
      <c r="X199" s="186">
        <v>22.655740657132355</v>
      </c>
      <c r="Y199" s="186">
        <v>22.655740657132355</v>
      </c>
      <c r="Z199" s="186">
        <v>0</v>
      </c>
      <c r="AA199" s="186">
        <v>0</v>
      </c>
      <c r="AB199" s="186">
        <v>-22.850317974980953</v>
      </c>
      <c r="AC199" s="186">
        <v>-22.850317974980953</v>
      </c>
      <c r="AD199" s="186">
        <v>0</v>
      </c>
      <c r="AE199" s="186">
        <v>0</v>
      </c>
      <c r="AF199" s="186">
        <v>54.638811399838005</v>
      </c>
      <c r="AG199" s="186">
        <v>54.638811399838005</v>
      </c>
      <c r="AH199" s="186">
        <v>0</v>
      </c>
      <c r="AI199" s="186">
        <v>0</v>
      </c>
      <c r="AJ199" s="186">
        <v>-28.702443683575439</v>
      </c>
      <c r="AK199" s="186">
        <v>-28.702443683575439</v>
      </c>
      <c r="AL199" s="186">
        <v>0</v>
      </c>
      <c r="AM199" s="186">
        <v>0</v>
      </c>
      <c r="AN199" s="186">
        <v>-58.599586811177915</v>
      </c>
      <c r="AO199" s="186">
        <v>-58.599586811177915</v>
      </c>
      <c r="AP199" s="186">
        <v>0</v>
      </c>
      <c r="AQ199" s="186">
        <v>0</v>
      </c>
      <c r="AR199" s="186">
        <v>-24.851024566137085</v>
      </c>
      <c r="AS199" s="186">
        <v>-24.851024566137085</v>
      </c>
      <c r="AT199" s="186">
        <v>0</v>
      </c>
      <c r="AU199" s="186">
        <v>0</v>
      </c>
      <c r="AV199" s="186">
        <v>-8.812243221492281</v>
      </c>
      <c r="AW199" s="186">
        <v>-8.812243221492281</v>
      </c>
      <c r="AX199" s="186">
        <v>0</v>
      </c>
      <c r="AY199" s="186">
        <v>0</v>
      </c>
      <c r="AZ199" s="186">
        <v>-18.244376039378494</v>
      </c>
      <c r="BA199" s="186">
        <v>-18.244376039378494</v>
      </c>
      <c r="BB199" s="186">
        <v>0</v>
      </c>
      <c r="BC199" s="186">
        <v>0</v>
      </c>
      <c r="BD199" s="186">
        <v>33.618243464226907</v>
      </c>
      <c r="BE199" s="186">
        <v>33.618243464226907</v>
      </c>
      <c r="BF199" s="186">
        <v>0</v>
      </c>
      <c r="BG199" s="186">
        <v>0</v>
      </c>
      <c r="BH199" s="186">
        <v>-17.53093934088588</v>
      </c>
      <c r="BI199" s="186">
        <v>-17.53093934088588</v>
      </c>
      <c r="BJ199" s="186">
        <v>0</v>
      </c>
      <c r="BK199" s="186">
        <v>0</v>
      </c>
      <c r="BL199" s="186">
        <v>29.232808927282349</v>
      </c>
      <c r="BM199" s="186">
        <v>29.232808927282349</v>
      </c>
      <c r="BN199" s="186">
        <v>0</v>
      </c>
      <c r="BO199" s="186">
        <v>0</v>
      </c>
      <c r="BP199" s="186">
        <v>30.772121388406276</v>
      </c>
      <c r="BQ199" s="186">
        <v>30.772121388406276</v>
      </c>
      <c r="BR199" s="186">
        <v>0</v>
      </c>
      <c r="BS199" s="186">
        <v>0</v>
      </c>
      <c r="BT199" s="186">
        <v>-18.779036007770856</v>
      </c>
      <c r="BU199" s="186">
        <v>-18.779036007770856</v>
      </c>
      <c r="BV199" s="186">
        <v>0</v>
      </c>
      <c r="BW199" s="186">
        <v>0</v>
      </c>
      <c r="BX199" s="186">
        <v>30.542415711135391</v>
      </c>
      <c r="BY199" s="186">
        <v>30.542415711135391</v>
      </c>
      <c r="BZ199" s="186">
        <v>0</v>
      </c>
      <c r="CA199" s="186">
        <v>0</v>
      </c>
      <c r="CB199" s="186">
        <v>-8.8885635878091307</v>
      </c>
      <c r="CC199" s="186">
        <v>-8.8885635878091307</v>
      </c>
      <c r="CD199" s="186">
        <v>0</v>
      </c>
      <c r="CE199" s="186">
        <v>0</v>
      </c>
      <c r="CF199" s="186">
        <v>-3.8738316037242839</v>
      </c>
      <c r="CG199" s="186">
        <v>-3.8738316037242839</v>
      </c>
      <c r="CH199" s="186">
        <v>0</v>
      </c>
      <c r="CI199" s="186">
        <v>0</v>
      </c>
      <c r="CJ199" s="186">
        <v>-14.513794938583032</v>
      </c>
      <c r="CK199" s="186">
        <v>-14.513794938583032</v>
      </c>
      <c r="CL199" s="186">
        <v>0</v>
      </c>
      <c r="CM199" s="186">
        <v>0</v>
      </c>
      <c r="CN199" s="186">
        <v>-30.036411144560134</v>
      </c>
      <c r="CO199" s="186">
        <v>-30.036411144560134</v>
      </c>
      <c r="CP199" s="186">
        <v>0</v>
      </c>
      <c r="CQ199" s="186">
        <v>0</v>
      </c>
      <c r="CR199" s="186">
        <v>-40.042942660215431</v>
      </c>
      <c r="CS199" s="186">
        <v>-40.042942660215431</v>
      </c>
      <c r="CT199" s="186">
        <v>0</v>
      </c>
      <c r="CU199" s="186">
        <v>0</v>
      </c>
      <c r="CV199" s="186">
        <v>45.722964414436547</v>
      </c>
      <c r="CW199" s="186">
        <v>45.722964414436547</v>
      </c>
      <c r="CX199" s="186">
        <v>0</v>
      </c>
      <c r="CY199" s="186">
        <v>0</v>
      </c>
      <c r="CZ199" s="186">
        <v>-9.1460994168969592</v>
      </c>
      <c r="DA199" s="186">
        <v>-9.1460994168969592</v>
      </c>
      <c r="DB199" s="186">
        <v>0</v>
      </c>
      <c r="DC199" s="186">
        <v>0</v>
      </c>
      <c r="DD199" s="186">
        <v>1.90473194176775</v>
      </c>
      <c r="DE199" s="186">
        <v>1.90473194176775</v>
      </c>
      <c r="DF199" s="186">
        <v>0</v>
      </c>
      <c r="DG199" s="186">
        <v>0</v>
      </c>
      <c r="DH199" s="186">
        <v>84.497362771785447</v>
      </c>
      <c r="DI199" s="186">
        <v>84.497362771785447</v>
      </c>
      <c r="DJ199" s="186">
        <v>0</v>
      </c>
      <c r="DK199" s="186">
        <v>0</v>
      </c>
      <c r="DL199" s="186">
        <v>21.494249244424282</v>
      </c>
      <c r="DM199" s="186">
        <v>21.494249244424282</v>
      </c>
      <c r="DN199" s="186">
        <v>0</v>
      </c>
      <c r="DO199" s="186">
        <v>0</v>
      </c>
      <c r="DP199" s="186">
        <v>67.819257772830497</v>
      </c>
      <c r="DQ199" s="186">
        <v>67.819257772830497</v>
      </c>
      <c r="DR199" s="186">
        <v>0</v>
      </c>
      <c r="DS199" s="186">
        <v>0</v>
      </c>
      <c r="DT199" s="186">
        <v>175.0958026043304</v>
      </c>
      <c r="DU199" s="186">
        <v>175.0958026043304</v>
      </c>
      <c r="DV199" s="186">
        <v>0</v>
      </c>
      <c r="DW199" s="186">
        <v>0</v>
      </c>
      <c r="DX199" s="186">
        <v>-216.90044361252194</v>
      </c>
      <c r="DY199" s="186">
        <v>-216.90044361252194</v>
      </c>
      <c r="DZ199" s="186">
        <v>0</v>
      </c>
      <c r="EA199" s="186">
        <v>0</v>
      </c>
      <c r="EB199" s="186">
        <v>-40.281730088874156</v>
      </c>
      <c r="EC199" s="186">
        <v>-40.281730088874156</v>
      </c>
      <c r="ED199" s="186">
        <v>0</v>
      </c>
      <c r="EE199" s="186">
        <v>0</v>
      </c>
      <c r="EF199" s="186">
        <v>-67.672901590135552</v>
      </c>
      <c r="EG199" s="186">
        <v>-67.672901590135552</v>
      </c>
      <c r="EH199" s="186">
        <v>0</v>
      </c>
      <c r="EI199" s="186">
        <v>0</v>
      </c>
      <c r="EJ199" s="186">
        <v>101.19680393048066</v>
      </c>
      <c r="EK199" s="186">
        <v>101.19680393048066</v>
      </c>
      <c r="EL199" s="186">
        <v>0</v>
      </c>
      <c r="EM199" s="186">
        <v>0</v>
      </c>
      <c r="EN199" s="186">
        <v>-128.63229473291904</v>
      </c>
      <c r="EO199" s="186">
        <v>-128.63229473291904</v>
      </c>
      <c r="EP199" s="186">
        <v>0</v>
      </c>
      <c r="EQ199" s="186">
        <v>0</v>
      </c>
      <c r="ER199" s="186">
        <v>59.59015185347107</v>
      </c>
      <c r="ES199" s="186">
        <v>59.59015185347107</v>
      </c>
      <c r="ET199" s="186">
        <v>0</v>
      </c>
      <c r="EU199" s="186">
        <v>0</v>
      </c>
      <c r="EV199" s="186">
        <v>12.598797216089679</v>
      </c>
      <c r="EW199" s="186">
        <v>12.598797216089679</v>
      </c>
      <c r="EX199" s="186">
        <v>0</v>
      </c>
      <c r="EY199" s="186">
        <v>0</v>
      </c>
      <c r="EZ199" s="186">
        <v>-47.777868296747329</v>
      </c>
      <c r="FA199" s="186">
        <v>-47.777868296747329</v>
      </c>
      <c r="FB199" s="186">
        <v>0</v>
      </c>
      <c r="FC199" s="186">
        <v>0</v>
      </c>
      <c r="FD199" s="186">
        <v>107.04721598167134</v>
      </c>
      <c r="FE199" s="186">
        <v>107.04721598167134</v>
      </c>
      <c r="FF199" s="186">
        <v>0</v>
      </c>
      <c r="FG199" s="186">
        <v>0</v>
      </c>
      <c r="FH199" s="186">
        <v>-52.807443890013019</v>
      </c>
      <c r="FI199" s="186">
        <v>-52.807443890013019</v>
      </c>
      <c r="FJ199" s="186">
        <v>0</v>
      </c>
      <c r="FK199" s="186">
        <v>0</v>
      </c>
      <c r="FL199" s="186">
        <v>-190.0697241714106</v>
      </c>
      <c r="FM199" s="186">
        <v>-190.0697241714106</v>
      </c>
      <c r="FN199" s="186">
        <v>0</v>
      </c>
      <c r="FO199" s="186">
        <v>0</v>
      </c>
      <c r="FP199" s="186">
        <v>-11.44952986648741</v>
      </c>
      <c r="FQ199" s="186">
        <v>-11.44952986648741</v>
      </c>
      <c r="FR199" s="186">
        <v>0</v>
      </c>
      <c r="FS199" s="186">
        <v>0</v>
      </c>
    </row>
    <row r="200" spans="1:175" ht="16.2" customHeight="1" x14ac:dyDescent="0.25">
      <c r="A200" s="107" t="s">
        <v>136</v>
      </c>
      <c r="C200" s="116" t="s">
        <v>0</v>
      </c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  <c r="CO200" s="74"/>
      <c r="CP200" s="74"/>
      <c r="CQ200" s="74"/>
      <c r="CR200" s="74"/>
      <c r="CS200" s="74"/>
      <c r="CT200" s="74"/>
      <c r="CU200" s="74"/>
      <c r="CV200" s="74"/>
      <c r="CW200" s="74"/>
      <c r="CX200" s="74"/>
      <c r="CY200" s="74"/>
      <c r="CZ200" s="74"/>
      <c r="DA200" s="74"/>
      <c r="DB200" s="74"/>
      <c r="DC200" s="74"/>
      <c r="DD200" s="74"/>
      <c r="DE200" s="74"/>
      <c r="DF200" s="74"/>
      <c r="DG200" s="74"/>
      <c r="DH200" s="74"/>
      <c r="DI200" s="74"/>
      <c r="DJ200" s="74"/>
      <c r="DK200" s="74"/>
      <c r="DL200" s="74"/>
      <c r="DM200" s="74"/>
      <c r="DN200" s="74"/>
      <c r="DO200" s="74"/>
      <c r="DP200" s="74"/>
      <c r="DQ200" s="74"/>
      <c r="DR200" s="74"/>
      <c r="DS200" s="74"/>
      <c r="DT200" s="74"/>
      <c r="DU200" s="74"/>
      <c r="DV200" s="74"/>
      <c r="DW200" s="74"/>
      <c r="DX200" s="74"/>
      <c r="DY200" s="74"/>
      <c r="DZ200" s="74"/>
      <c r="EA200" s="74"/>
      <c r="EB200" s="74"/>
      <c r="EC200" s="74"/>
      <c r="ED200" s="74"/>
      <c r="EE200" s="74"/>
      <c r="EF200" s="74"/>
      <c r="EG200" s="74"/>
      <c r="EH200" s="74"/>
      <c r="EI200" s="74"/>
      <c r="EJ200" s="74"/>
      <c r="EK200" s="74"/>
      <c r="EL200" s="74"/>
      <c r="EM200" s="74"/>
      <c r="EN200" s="74"/>
      <c r="EO200" s="74"/>
      <c r="EP200" s="74"/>
      <c r="EQ200" s="74"/>
      <c r="ER200" s="74"/>
      <c r="ES200" s="74"/>
      <c r="ET200" s="74"/>
      <c r="EU200" s="74"/>
      <c r="EV200" s="74"/>
      <c r="EW200" s="74"/>
      <c r="EX200" s="74"/>
      <c r="EY200" s="74"/>
      <c r="EZ200" s="74"/>
      <c r="FA200" s="74"/>
      <c r="FB200" s="74"/>
      <c r="FC200" s="74"/>
      <c r="FD200" s="74"/>
      <c r="FE200" s="74"/>
      <c r="FF200" s="74"/>
      <c r="FG200" s="74"/>
      <c r="FH200" s="74"/>
      <c r="FI200" s="74"/>
      <c r="FJ200" s="74"/>
      <c r="FK200" s="74"/>
      <c r="FL200" s="74"/>
      <c r="FM200" s="74"/>
      <c r="FN200" s="74"/>
      <c r="FO200" s="74"/>
      <c r="FP200" s="74"/>
      <c r="FQ200" s="74"/>
      <c r="FR200" s="74"/>
      <c r="FS200" s="74"/>
    </row>
    <row r="201" spans="1:175" ht="35.4" customHeight="1" x14ac:dyDescent="0.25">
      <c r="C201" s="168" t="s">
        <v>208</v>
      </c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  <c r="CO201" s="74"/>
      <c r="CP201" s="74"/>
      <c r="CQ201" s="74"/>
      <c r="CR201" s="74"/>
      <c r="CS201" s="74"/>
      <c r="CT201" s="74"/>
      <c r="CU201" s="74"/>
      <c r="CV201" s="74"/>
      <c r="CW201" s="74"/>
      <c r="CX201" s="74"/>
      <c r="CY201" s="74"/>
      <c r="CZ201" s="74"/>
      <c r="DA201" s="74"/>
      <c r="DB201" s="74"/>
      <c r="DC201" s="74"/>
      <c r="DD201" s="74"/>
      <c r="DE201" s="74"/>
      <c r="DF201" s="74"/>
      <c r="DG201" s="74"/>
      <c r="DH201" s="74"/>
      <c r="DI201" s="74"/>
      <c r="DJ201" s="74"/>
      <c r="DK201" s="74"/>
      <c r="DL201" s="74"/>
      <c r="DM201" s="74"/>
      <c r="DN201" s="74"/>
      <c r="DO201" s="74"/>
      <c r="DP201" s="74"/>
      <c r="DQ201" s="74"/>
      <c r="DR201" s="74"/>
      <c r="DS201" s="74"/>
      <c r="DT201" s="74"/>
      <c r="DU201" s="74"/>
      <c r="DV201" s="74"/>
      <c r="DW201" s="74"/>
      <c r="DX201" s="74"/>
      <c r="DY201" s="74"/>
      <c r="DZ201" s="74"/>
      <c r="EA201" s="74"/>
      <c r="EB201" s="74"/>
      <c r="EC201" s="74"/>
      <c r="ED201" s="74"/>
      <c r="EE201" s="74"/>
      <c r="EF201" s="74"/>
      <c r="EG201" s="74"/>
      <c r="EH201" s="74"/>
      <c r="EI201" s="74"/>
      <c r="EJ201" s="74"/>
      <c r="EK201" s="74"/>
      <c r="EL201" s="74"/>
      <c r="EM201" s="74"/>
      <c r="EN201" s="74"/>
      <c r="EO201" s="74"/>
      <c r="EP201" s="74"/>
      <c r="EQ201" s="74"/>
      <c r="ER201" s="74"/>
      <c r="ES201" s="74"/>
      <c r="ET201" s="74"/>
      <c r="EU201" s="74"/>
      <c r="EV201" s="74"/>
      <c r="EW201" s="74"/>
      <c r="EX201" s="74"/>
      <c r="EY201" s="74"/>
      <c r="EZ201" s="74"/>
      <c r="FA201" s="74"/>
      <c r="FB201" s="74"/>
      <c r="FC201" s="74"/>
      <c r="FD201" s="74"/>
      <c r="FE201" s="74"/>
      <c r="FF201" s="74"/>
      <c r="FG201" s="74"/>
      <c r="FH201" s="74"/>
      <c r="FI201" s="74"/>
      <c r="FJ201" s="74"/>
      <c r="FK201" s="74"/>
      <c r="FL201" s="74"/>
      <c r="FM201" s="74"/>
      <c r="FN201" s="74"/>
      <c r="FO201" s="74"/>
      <c r="FP201" s="74"/>
      <c r="FQ201" s="74"/>
      <c r="FR201" s="74"/>
      <c r="FS201" s="74"/>
    </row>
    <row r="202" spans="1:175" ht="45.6" customHeight="1" x14ac:dyDescent="0.25">
      <c r="C202" s="168" t="s">
        <v>213</v>
      </c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73"/>
      <c r="BY202" s="73"/>
      <c r="BZ202" s="73"/>
      <c r="CA202" s="73"/>
      <c r="CB202" s="73"/>
      <c r="CC202" s="73"/>
      <c r="CD202" s="73"/>
      <c r="CE202" s="73"/>
      <c r="CF202" s="73"/>
      <c r="CG202" s="73"/>
      <c r="CH202" s="73"/>
      <c r="CI202" s="73"/>
      <c r="CJ202" s="73"/>
      <c r="CK202" s="73"/>
      <c r="CL202" s="73"/>
      <c r="CM202" s="73"/>
      <c r="CN202" s="73"/>
      <c r="CO202" s="73"/>
      <c r="CP202" s="73"/>
      <c r="CQ202" s="73"/>
      <c r="CR202" s="73"/>
      <c r="CS202" s="73"/>
      <c r="CT202" s="73"/>
      <c r="CU202" s="73"/>
      <c r="CV202" s="73"/>
      <c r="CW202" s="73"/>
      <c r="CX202" s="73"/>
      <c r="CY202" s="73"/>
      <c r="CZ202" s="73"/>
      <c r="DA202" s="73"/>
      <c r="DB202" s="73"/>
      <c r="DC202" s="73"/>
      <c r="DD202" s="73"/>
      <c r="DE202" s="73"/>
      <c r="DF202" s="73"/>
      <c r="DG202" s="73"/>
      <c r="DH202" s="73"/>
      <c r="DI202" s="73"/>
      <c r="DJ202" s="73"/>
      <c r="DK202" s="73"/>
      <c r="DL202" s="73"/>
      <c r="DM202" s="73"/>
      <c r="DN202" s="73"/>
      <c r="DO202" s="73"/>
      <c r="DP202" s="73"/>
      <c r="DQ202" s="73"/>
      <c r="DR202" s="73"/>
      <c r="DS202" s="73"/>
      <c r="DT202" s="73"/>
      <c r="DU202" s="73"/>
      <c r="DV202" s="73"/>
      <c r="DW202" s="73"/>
      <c r="DX202" s="73"/>
      <c r="DY202" s="73"/>
      <c r="DZ202" s="73"/>
      <c r="EA202" s="73"/>
      <c r="EB202" s="73"/>
      <c r="EC202" s="73"/>
      <c r="ED202" s="73"/>
      <c r="EE202" s="73"/>
      <c r="EF202" s="73"/>
      <c r="EG202" s="73"/>
      <c r="EH202" s="73"/>
      <c r="EI202" s="73"/>
      <c r="EJ202" s="73"/>
      <c r="EK202" s="73"/>
      <c r="EL202" s="73"/>
      <c r="EM202" s="73"/>
      <c r="EN202" s="73"/>
      <c r="EO202" s="73"/>
      <c r="EP202" s="73"/>
      <c r="EQ202" s="73"/>
      <c r="ER202" s="73"/>
      <c r="ES202" s="73"/>
      <c r="ET202" s="73"/>
      <c r="EU202" s="73"/>
      <c r="EV202" s="73"/>
      <c r="EW202" s="73"/>
      <c r="EX202" s="73"/>
      <c r="EY202" s="73"/>
      <c r="EZ202" s="73"/>
      <c r="FA202" s="73"/>
      <c r="FB202" s="73"/>
      <c r="FC202" s="73"/>
      <c r="FD202" s="73"/>
      <c r="FE202" s="73"/>
      <c r="FF202" s="73"/>
      <c r="FG202" s="73"/>
      <c r="FH202" s="73"/>
      <c r="FI202" s="73"/>
      <c r="FJ202" s="73"/>
      <c r="FK202" s="73"/>
      <c r="FL202" s="73"/>
      <c r="FM202" s="73"/>
      <c r="FN202" s="73"/>
      <c r="FO202" s="73"/>
      <c r="FP202" s="73"/>
      <c r="FQ202" s="73"/>
      <c r="FR202" s="73"/>
      <c r="FS202" s="73"/>
    </row>
    <row r="203" spans="1:175" ht="60.6" customHeight="1" x14ac:dyDescent="0.25">
      <c r="C203" s="168" t="s">
        <v>187</v>
      </c>
    </row>
    <row r="207" spans="1:175" ht="15.6" x14ac:dyDescent="0.25">
      <c r="C207" s="11"/>
    </row>
    <row r="208" spans="1:175" ht="15.6" x14ac:dyDescent="0.25">
      <c r="C208" s="11"/>
    </row>
    <row r="209" spans="3:3" ht="15.6" x14ac:dyDescent="0.25">
      <c r="C209" s="11"/>
    </row>
    <row r="210" spans="3:3" ht="15.6" x14ac:dyDescent="0.25">
      <c r="C210" s="11"/>
    </row>
    <row r="211" spans="3:3" ht="15.6" x14ac:dyDescent="0.25">
      <c r="C211" s="11"/>
    </row>
    <row r="212" spans="3:3" ht="15.6" x14ac:dyDescent="0.25">
      <c r="C212" s="11"/>
    </row>
    <row r="213" spans="3:3" ht="15.6" x14ac:dyDescent="0.25">
      <c r="C213" s="11"/>
    </row>
    <row r="214" spans="3:3" ht="15.6" x14ac:dyDescent="0.25">
      <c r="C214" s="11"/>
    </row>
    <row r="215" spans="3:3" ht="15.6" x14ac:dyDescent="0.25">
      <c r="C215" s="11"/>
    </row>
    <row r="216" spans="3:3" ht="15.6" x14ac:dyDescent="0.25">
      <c r="C216" s="11"/>
    </row>
    <row r="217" spans="3:3" ht="15.6" x14ac:dyDescent="0.25">
      <c r="C217" s="11"/>
    </row>
    <row r="218" spans="3:3" ht="15.6" x14ac:dyDescent="0.25">
      <c r="C218" s="11"/>
    </row>
    <row r="219" spans="3:3" ht="15.6" x14ac:dyDescent="0.25">
      <c r="C219" s="11"/>
    </row>
    <row r="220" spans="3:3" ht="15.6" x14ac:dyDescent="0.25">
      <c r="C220" s="11"/>
    </row>
    <row r="221" spans="3:3" ht="15.6" x14ac:dyDescent="0.25">
      <c r="C221" s="11"/>
    </row>
    <row r="222" spans="3:3" ht="15.6" x14ac:dyDescent="0.25">
      <c r="C222" s="11"/>
    </row>
    <row r="223" spans="3:3" ht="15.6" x14ac:dyDescent="0.25">
      <c r="C223" s="11"/>
    </row>
    <row r="224" spans="3:3" ht="15.6" x14ac:dyDescent="0.25">
      <c r="C224" s="11"/>
    </row>
    <row r="225" spans="3:3" ht="15.6" x14ac:dyDescent="0.25">
      <c r="C225" s="11"/>
    </row>
    <row r="226" spans="3:3" ht="15.6" x14ac:dyDescent="0.25">
      <c r="C226" s="11"/>
    </row>
  </sheetData>
  <mergeCells count="43">
    <mergeCell ref="FH4:FK4"/>
    <mergeCell ref="X4:AA4"/>
    <mergeCell ref="AB4:AE4"/>
    <mergeCell ref="AF4:AI4"/>
    <mergeCell ref="AJ4:AM4"/>
    <mergeCell ref="AN4:AQ4"/>
    <mergeCell ref="AR4:AU4"/>
    <mergeCell ref="AV4:AY4"/>
    <mergeCell ref="AZ4:BC4"/>
    <mergeCell ref="EN4:EQ4"/>
    <mergeCell ref="BD4:BG4"/>
    <mergeCell ref="BH4:BK4"/>
    <mergeCell ref="CR4:CU4"/>
    <mergeCell ref="CV4:CY4"/>
    <mergeCell ref="CZ4:DC4"/>
    <mergeCell ref="EJ4:EM4"/>
    <mergeCell ref="FL4:FO4"/>
    <mergeCell ref="FP4:FS4"/>
    <mergeCell ref="D4:G4"/>
    <mergeCell ref="H4:K4"/>
    <mergeCell ref="L4:O4"/>
    <mergeCell ref="P4:S4"/>
    <mergeCell ref="T4:W4"/>
    <mergeCell ref="DH4:DK4"/>
    <mergeCell ref="BP4:BS4"/>
    <mergeCell ref="DL4:DO4"/>
    <mergeCell ref="DP4:DS4"/>
    <mergeCell ref="DT4:DW4"/>
    <mergeCell ref="DX4:EA4"/>
    <mergeCell ref="EB4:EE4"/>
    <mergeCell ref="EF4:EI4"/>
    <mergeCell ref="DD4:DG4"/>
    <mergeCell ref="EV4:EY4"/>
    <mergeCell ref="EZ4:FC4"/>
    <mergeCell ref="BL4:BO4"/>
    <mergeCell ref="FD4:FG4"/>
    <mergeCell ref="BT4:BW4"/>
    <mergeCell ref="BX4:CA4"/>
    <mergeCell ref="CB4:CE4"/>
    <mergeCell ref="CF4:CI4"/>
    <mergeCell ref="CJ4:CM4"/>
    <mergeCell ref="CN4:CQ4"/>
    <mergeCell ref="ER4:EU4"/>
  </mergeCells>
  <hyperlinks>
    <hyperlink ref="C1" location="'1'!A1" display="до змісту"/>
  </hyperlinks>
  <pageMargins left="0.33" right="0.27" top="0.39" bottom="0.37" header="0.16" footer="0.18"/>
  <pageSetup paperSize="9" scale="83" fitToWidth="0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2" manualBreakCount="2">
    <brk id="62" min="2" max="102" man="1"/>
    <brk id="130" min="2" max="102" man="1"/>
  </rowBreaks>
  <colBreaks count="1" manualBreakCount="1">
    <brk id="91" min="1" max="1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'1.1'!Заголовки_для_друку</vt:lpstr>
      <vt:lpstr>'1.2'!Заголовки_для_друку</vt:lpstr>
      <vt:lpstr>'1.3'!Заголовки_для_друку</vt:lpstr>
      <vt:lpstr>'1.4'!Заголовки_для_друку</vt:lpstr>
      <vt:lpstr>'1.5'!Заголовки_для_друку</vt:lpstr>
      <vt:lpstr>'1.6'!Заголовки_для_друку</vt:lpstr>
      <vt:lpstr>'1.7'!Заголовки_для_друку</vt:lpstr>
      <vt:lpstr>'1.8'!Заголовки_для_друку</vt:lpstr>
      <vt:lpstr>'1'!Область_друку</vt:lpstr>
      <vt:lpstr>'1.6'!Область_друку</vt:lpstr>
      <vt:lpstr>'1.7'!Область_друку</vt:lpstr>
      <vt:lpstr>'1.8'!Область_друку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2021-12-28T13:05:58Z</cp:lastPrinted>
  <dcterms:created xsi:type="dcterms:W3CDTF">2015-06-15T13:35:59Z</dcterms:created>
  <dcterms:modified xsi:type="dcterms:W3CDTF">2026-01-02T12:29:45Z</dcterms:modified>
</cp:coreProperties>
</file>